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ugby\Documents\関東協会\2023\菅平夏季合宿\"/>
    </mc:Choice>
  </mc:AlternateContent>
  <xr:revisionPtr revIDLastSave="0" documentId="13_ncr:1_{87881D62-337F-4A3A-AAEB-A5726E7E256F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大学試合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大学試合!$C$2:$P$23</definedName>
    <definedName name="_GoBack" localSheetId="0">大学試合!#REF!</definedName>
    <definedName name="B級認定講習会">[1]認定講習受講者名簿!$A$5:$X$44</definedName>
    <definedName name="OLE_LINK1" localSheetId="0">大学試合!#REF!</definedName>
    <definedName name="_xlnm.Print_Area" localSheetId="0">大学試合!$A$1:$P$23</definedName>
    <definedName name="_xlnm.Print_Titles" localSheetId="0">大学試合!$1:$2</definedName>
    <definedName name="アセッサー">#REF!</definedName>
    <definedName name="グラウンド">[2]グラウンド!$A$3:$D$108</definedName>
    <definedName name="午後">#REF!</definedName>
    <definedName name="受講者">[3]成績表!#REF!</definedName>
  </definedNames>
  <calcPr calcId="191029"/>
</workbook>
</file>

<file path=xl/calcChain.xml><?xml version="1.0" encoding="utf-8"?>
<calcChain xmlns="http://schemas.openxmlformats.org/spreadsheetml/2006/main">
  <c r="C23" i="4" l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kohno</author>
  </authors>
  <commentList>
    <comment ref="D3" authorId="0" shapeId="0" xr:uid="{C5F2D2FB-A383-42B2-B035-05EEA05F3229}">
      <text>
        <r>
          <rPr>
            <sz val="9"/>
            <color indexed="81"/>
            <rFont val="MS P ゴシック"/>
            <family val="3"/>
            <charset val="128"/>
          </rPr>
          <t>菅平のグランド番号は後日でも可
宿舎名でも良い。</t>
        </r>
      </text>
    </comment>
    <comment ref="H3" authorId="0" shapeId="0" xr:uid="{2C04D296-1D78-47FA-836F-5D9E308A7BD4}">
      <text>
        <r>
          <rPr>
            <sz val="9"/>
            <color indexed="81"/>
            <rFont val="MS P ゴシック"/>
            <family val="3"/>
            <charset val="128"/>
          </rPr>
          <t>複数（A,B戦）の場合には分けて記載する。</t>
        </r>
      </text>
    </comment>
  </commentList>
</comments>
</file>

<file path=xl/sharedStrings.xml><?xml version="1.0" encoding="utf-8"?>
<sst xmlns="http://schemas.openxmlformats.org/spreadsheetml/2006/main" count="16" uniqueCount="16">
  <si>
    <t>月日</t>
    <rPh sb="0" eb="2">
      <t>ツキヒ</t>
    </rPh>
    <phoneticPr fontId="3"/>
  </si>
  <si>
    <t>K.O.</t>
  </si>
  <si>
    <t>レフリー派遣</t>
    <rPh sb="4" eb="6">
      <t>ハケン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</si>
  <si>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</si>
  <si>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</si>
  <si>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>派遣連絡先</t>
    <rPh sb="0" eb="2">
      <t>ハケン</t>
    </rPh>
    <rPh sb="2" eb="5">
      <t>レンラクサキ</t>
    </rPh>
    <phoneticPr fontId="1"/>
  </si>
  <si>
    <t>依頼チーム名</t>
    <rPh sb="0" eb="2">
      <t>イライ</t>
    </rPh>
    <rPh sb="5" eb="6">
      <t>ナ</t>
    </rPh>
    <phoneticPr fontId="1"/>
  </si>
  <si>
    <t>連絡先（メール）</t>
    <rPh sb="0" eb="3">
      <t>レンラクサキ</t>
    </rPh>
    <phoneticPr fontId="1"/>
  </si>
  <si>
    <t>ビジター</t>
  </si>
  <si>
    <t>依頼者</t>
    <rPh sb="0" eb="3">
      <t>イライシャ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</si>
  <si>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</si>
  <si>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レフリー派遣可否
(関東協会が記入します）</t>
    <rPh sb="4" eb="6">
      <t>ハケン</t>
    </rPh>
    <rPh sb="6" eb="8">
      <t>カヒ</t>
    </rPh>
    <rPh sb="10" eb="12">
      <t>カントウ</t>
    </rPh>
    <rPh sb="12" eb="14">
      <t>キョウカイ</t>
    </rPh>
    <rPh sb="15" eb="17">
      <t>キニュウ</t>
    </rPh>
    <phoneticPr fontId="1"/>
  </si>
  <si>
    <t>場所
(グランド番号）</t>
    <rPh sb="0" eb="2">
      <t>バショ</t>
    </rPh>
    <rPh sb="8" eb="10">
      <t>バンゴウ</t>
    </rPh>
    <phoneticPr fontId="1"/>
  </si>
  <si>
    <t>2023年／関東協会所属大学チーム　菅平合宿試合レフリー派遣申請書</t>
    <rPh sb="4" eb="5">
      <t>ネン</t>
    </rPh>
    <rPh sb="6" eb="8">
      <t>カントウ</t>
    </rPh>
    <rPh sb="8" eb="10">
      <t>キョウカイ</t>
    </rPh>
    <rPh sb="10" eb="12">
      <t>ショゾク</t>
    </rPh>
    <rPh sb="12" eb="14">
      <t>ダイガク</t>
    </rPh>
    <rPh sb="20" eb="22">
      <t>ガッシュク</t>
    </rPh>
    <rPh sb="22" eb="24">
      <t>シアイ</t>
    </rPh>
    <rPh sb="28" eb="30">
      <t>ハケン</t>
    </rPh>
    <rPh sb="30" eb="32">
      <t>シンセイ</t>
    </rPh>
    <rPh sb="32" eb="33">
      <t>ショ</t>
    </rPh>
    <phoneticPr fontId="3"/>
  </si>
  <si>
    <t>ホーム
（申請チーム）</t>
    <rPh sb="5" eb="7">
      <t>シンセイ</t>
    </rPh>
    <phoneticPr fontId="1"/>
  </si>
  <si>
    <t>試合数
（例40×2）</t>
    <rPh sb="0" eb="2">
      <t>シアイ</t>
    </rPh>
    <rPh sb="2" eb="3">
      <t>スウ</t>
    </rPh>
    <rPh sb="5" eb="6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</si>
</sst>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mm&quot;月&quot;dd&quot;日&quot;\(aaa\)"/>
    <numFmt numFmtId="178" formatCode="#,##0;\-#,##0;&quot;-&quot;"/>
    <numFmt numFmtId="179" formatCode="_-* #,##0.00\ &quot;F&quot;_-;\-* #,##0.00\ &quot;F&quot;_-;_-* &quot;-&quot;??\ &quot;F&quot;_-;_-@_-"/>
  </numFmts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u/>
      <sz val="8.25"/>
      <color theme="10"/>
      <name val="ＭＳ Ｐゴシック"/>
      <family val="3"/>
      <charset val="128"/>
    </font>
    <font>
      <u/>
      <sz val="7.5"/>
      <color indexed="12"/>
      <name val="ヒラギノ角ゴ ProN W3"/>
      <family val="2"/>
    </font>
    <font>
      <u/>
      <sz val="11"/>
      <color theme="10"/>
      <name val="ＭＳ Ｐゴシック"/>
      <family val="3"/>
      <charset val="128"/>
    </font>
    <font>
      <sz val="10"/>
      <name val="ヒラギノ角ゴ ProN W3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color indexed="8"/>
      <name val="Verdana"/>
      <family val="2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/>
    <xf numFmtId="178" fontId="8" fillId="0" borderId="0" applyFill="0" applyBorder="0" applyAlignment="0"/>
    <xf numFmtId="0" fontId="9" fillId="0" borderId="0">
      <alignment horizontal="left"/>
    </xf>
    <xf numFmtId="0" fontId="10" fillId="0" borderId="4" applyNumberFormat="0" applyAlignment="0" applyProtection="0">
      <alignment horizontal="left" vertical="center"/>
    </xf>
    <xf numFmtId="0" fontId="10" fillId="0" borderId="1">
      <alignment horizontal="left" vertical="center"/>
    </xf>
    <xf numFmtId="179" fontId="2" fillId="0" borderId="0"/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/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/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38" borderId="5" applyNumberFormat="0" applyAlignment="0" applyProtection="0">
      <alignment vertical="center"/>
    </xf>
    <xf numFmtId="0" fontId="17" fillId="39" borderId="5" applyNumberFormat="0" applyAlignment="0" applyProtection="0"/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2" fillId="42" borderId="6" applyNumberFormat="0" applyFont="0" applyAlignment="0" applyProtection="0">
      <alignment vertical="center"/>
    </xf>
    <xf numFmtId="0" fontId="23" fillId="43" borderId="6" applyNumberFormat="0" applyAlignment="0" applyProtection="0"/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/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2" fillId="0" borderId="2"/>
    <xf numFmtId="0" fontId="26" fillId="44" borderId="8" applyNumberFormat="0" applyAlignment="0" applyProtection="0">
      <alignment vertical="center"/>
    </xf>
    <xf numFmtId="0" fontId="26" fillId="45" borderId="8" applyNumberFormat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/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/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/>
    <xf numFmtId="0" fontId="32" fillId="44" borderId="13" applyNumberFormat="0" applyAlignment="0" applyProtection="0">
      <alignment vertical="center"/>
    </xf>
    <xf numFmtId="0" fontId="32" fillId="45" borderId="13" applyNumberFormat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12" borderId="8" applyNumberFormat="0" applyAlignment="0" applyProtection="0">
      <alignment vertical="center"/>
    </xf>
    <xf numFmtId="0" fontId="34" fillId="13" borderId="8" applyNumberFormat="0" applyAlignment="0" applyProtection="0"/>
    <xf numFmtId="0" fontId="2" fillId="0" borderId="0">
      <alignment vertical="center"/>
    </xf>
    <xf numFmtId="0" fontId="35" fillId="0" borderId="0">
      <alignment vertical="center"/>
    </xf>
    <xf numFmtId="0" fontId="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NumberFormat="0" applyFill="0" applyBorder="0" applyProtection="0">
      <alignment vertical="top" wrapText="1"/>
    </xf>
    <xf numFmtId="0" fontId="2" fillId="0" borderId="0"/>
    <xf numFmtId="0" fontId="23" fillId="0" borderId="0"/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20" fontId="41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shrinkToFit="1"/>
    </xf>
    <xf numFmtId="176" fontId="4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 shrinkToFit="1"/>
    </xf>
    <xf numFmtId="0" fontId="2" fillId="0" borderId="0" xfId="1">
      <alignment vertical="center"/>
    </xf>
    <xf numFmtId="0" fontId="4" fillId="0" borderId="0" xfId="1" applyFont="1" applyAlignment="1">
      <alignment horizontal="center" vertical="center"/>
    </xf>
    <xf numFmtId="0" fontId="43" fillId="0" borderId="0" xfId="1" applyFont="1">
      <alignment vertical="center"/>
    </xf>
    <xf numFmtId="0" fontId="43" fillId="0" borderId="0" xfId="1" applyFont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7" fontId="41" fillId="0" borderId="14" xfId="0" applyNumberFormat="1" applyFont="1" applyBorder="1" applyAlignment="1">
      <alignment horizontal="center" vertical="center" shrinkToFit="1"/>
    </xf>
    <xf numFmtId="0" fontId="40" fillId="0" borderId="15" xfId="113" applyFill="1" applyBorder="1" applyAlignment="1">
      <alignment horizontal="left" vertical="center" shrinkToFit="1"/>
    </xf>
    <xf numFmtId="0" fontId="4" fillId="0" borderId="0" xfId="1" applyFont="1">
      <alignment vertical="center"/>
    </xf>
    <xf numFmtId="0" fontId="39" fillId="0" borderId="20" xfId="1" applyFont="1" applyBorder="1" applyAlignment="1">
      <alignment horizontal="center" vertical="center"/>
    </xf>
    <xf numFmtId="176" fontId="45" fillId="0" borderId="21" xfId="0" applyNumberFormat="1" applyFont="1" applyBorder="1" applyAlignment="1">
      <alignment horizontal="center" vertical="center"/>
    </xf>
    <xf numFmtId="0" fontId="46" fillId="0" borderId="21" xfId="1" applyFont="1" applyBorder="1" applyAlignment="1">
      <alignment horizontal="center" vertical="center" wrapText="1" shrinkToFit="1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47" fillId="46" borderId="23" xfId="0" applyFont="1" applyFill="1" applyBorder="1" applyAlignment="1">
      <alignment horizontal="center" vertical="center" wrapText="1" shrinkToFit="1"/>
    </xf>
    <xf numFmtId="0" fontId="2" fillId="0" borderId="24" xfId="1" applyBorder="1" applyAlignment="1">
      <alignment horizontal="right" vertical="center"/>
    </xf>
    <xf numFmtId="0" fontId="5" fillId="0" borderId="25" xfId="1" applyFont="1" applyBorder="1" applyAlignment="1">
      <alignment horizontal="center" vertical="center" shrinkToFit="1"/>
    </xf>
    <xf numFmtId="20" fontId="41" fillId="0" borderId="26" xfId="0" applyNumberFormat="1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 shrinkToFit="1"/>
    </xf>
    <xf numFmtId="0" fontId="41" fillId="0" borderId="26" xfId="0" applyFont="1" applyBorder="1" applyAlignment="1">
      <alignment horizontal="center" vertical="center" shrinkToFit="1"/>
    </xf>
    <xf numFmtId="0" fontId="41" fillId="0" borderId="26" xfId="0" applyFont="1" applyBorder="1" applyAlignment="1">
      <alignment horizontal="left" vertical="center" indent="1" shrinkToFit="1"/>
    </xf>
    <xf numFmtId="0" fontId="40" fillId="0" borderId="25" xfId="113" applyFill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indent="1" shrinkToFit="1"/>
    </xf>
    <xf numFmtId="0" fontId="41" fillId="0" borderId="25" xfId="0" applyFont="1" applyBorder="1" applyAlignment="1">
      <alignment horizontal="left" vertical="center" indent="1" shrinkToFit="1"/>
    </xf>
    <xf numFmtId="0" fontId="47" fillId="46" borderId="27" xfId="0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20" fontId="41" fillId="0" borderId="14" xfId="0" applyNumberFormat="1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left" vertical="center" indent="1" shrinkToFit="1"/>
    </xf>
    <xf numFmtId="0" fontId="5" fillId="0" borderId="15" xfId="0" applyFont="1" applyBorder="1" applyAlignment="1">
      <alignment horizontal="left" vertical="center" indent="1" shrinkToFit="1"/>
    </xf>
    <xf numFmtId="0" fontId="41" fillId="0" borderId="15" xfId="0" applyFont="1" applyBorder="1" applyAlignment="1">
      <alignment horizontal="left" vertical="center" indent="1" shrinkToFit="1"/>
    </xf>
    <xf numFmtId="0" fontId="41" fillId="0" borderId="15" xfId="0" applyFont="1" applyBorder="1" applyAlignment="1">
      <alignment horizontal="left" vertical="center" wrapText="1" indent="1" shrinkToFit="1"/>
    </xf>
    <xf numFmtId="0" fontId="47" fillId="46" borderId="19" xfId="0" applyFont="1" applyFill="1" applyBorder="1" applyAlignment="1">
      <alignment horizontal="center" vertical="center" shrinkToFit="1"/>
    </xf>
    <xf numFmtId="0" fontId="2" fillId="0" borderId="18" xfId="1" applyBorder="1" applyAlignment="1">
      <alignment horizontal="right" vertical="center"/>
    </xf>
    <xf numFmtId="0" fontId="2" fillId="0" borderId="16" xfId="1" applyBorder="1" applyAlignment="1">
      <alignment horizontal="right" vertical="center"/>
    </xf>
    <xf numFmtId="0" fontId="42" fillId="0" borderId="14" xfId="0" applyFont="1" applyBorder="1" applyAlignment="1">
      <alignment horizontal="left" vertical="center" indent="1" shrinkToFit="1"/>
    </xf>
    <xf numFmtId="0" fontId="5" fillId="0" borderId="3" xfId="1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left" vertical="center" indent="1" shrinkToFit="1"/>
    </xf>
    <xf numFmtId="0" fontId="40" fillId="0" borderId="3" xfId="113" applyFill="1" applyBorder="1" applyAlignment="1">
      <alignment horizontal="left" vertical="center" shrinkToFit="1"/>
    </xf>
    <xf numFmtId="0" fontId="47" fillId="46" borderId="17" xfId="0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2" fillId="0" borderId="28" xfId="1" applyBorder="1" applyAlignment="1">
      <alignment horizontal="right" vertical="center"/>
    </xf>
    <xf numFmtId="177" fontId="41" fillId="0" borderId="29" xfId="0" applyNumberFormat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20" fontId="41" fillId="0" borderId="29" xfId="0" applyNumberFormat="1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left" vertical="center" indent="1" shrinkToFit="1"/>
    </xf>
    <xf numFmtId="0" fontId="40" fillId="0" borderId="30" xfId="113" applyFill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indent="1" shrinkToFit="1"/>
    </xf>
    <xf numFmtId="0" fontId="41" fillId="0" borderId="30" xfId="0" applyFont="1" applyBorder="1" applyAlignment="1">
      <alignment horizontal="left" vertical="center" indent="1" shrinkToFit="1"/>
    </xf>
    <xf numFmtId="0" fontId="47" fillId="46" borderId="31" xfId="0" applyFont="1" applyFill="1" applyBorder="1" applyAlignment="1">
      <alignment horizontal="center" vertical="center" shrinkToFit="1"/>
    </xf>
    <xf numFmtId="38" fontId="4" fillId="0" borderId="0" xfId="114" applyFont="1" applyFill="1" applyAlignment="1">
      <alignment horizontal="right" vertical="center"/>
    </xf>
    <xf numFmtId="0" fontId="45" fillId="0" borderId="22" xfId="0" applyFont="1" applyBorder="1" applyAlignment="1">
      <alignment horizontal="center" vertical="center" wrapText="1" shrinkToFit="1"/>
    </xf>
    <xf numFmtId="0" fontId="45" fillId="0" borderId="21" xfId="0" applyFont="1" applyBorder="1" applyAlignment="1">
      <alignment horizontal="center" vertical="center" wrapText="1" shrinkToFit="1"/>
    </xf>
  </cellXfs>
  <cellStyles count="115">
    <cellStyle name="20% - アクセント 1 2" xfId="2" xr:uid="{00000000-0005-0000-0000-000000000000}"/>
    <cellStyle name="20% - アクセント 1 2 2" xfId="3" xr:uid="{00000000-0005-0000-0000-000001000000}"/>
    <cellStyle name="20% - アクセント 2 2" xfId="4" xr:uid="{00000000-0005-0000-0000-000002000000}"/>
    <cellStyle name="20% - アクセント 2 2 2" xfId="5" xr:uid="{00000000-0005-0000-0000-000003000000}"/>
    <cellStyle name="20% - アクセント 3 2" xfId="6" xr:uid="{00000000-0005-0000-0000-000004000000}"/>
    <cellStyle name="20% - アクセント 3 2 2" xfId="7" xr:uid="{00000000-0005-0000-0000-000005000000}"/>
    <cellStyle name="20% - アクセント 4 2" xfId="8" xr:uid="{00000000-0005-0000-0000-000006000000}"/>
    <cellStyle name="20% - アクセント 4 2 2" xfId="9" xr:uid="{00000000-0005-0000-0000-000007000000}"/>
    <cellStyle name="20% - アクセント 5 2" xfId="10" xr:uid="{00000000-0005-0000-0000-000008000000}"/>
    <cellStyle name="20% - アクセント 5 2 2" xfId="11" xr:uid="{00000000-0005-0000-0000-000009000000}"/>
    <cellStyle name="20% - アクセント 6 2" xfId="12" xr:uid="{00000000-0005-0000-0000-00000A000000}"/>
    <cellStyle name="20% - アクセント 6 2 2" xfId="13" xr:uid="{00000000-0005-0000-0000-00000B000000}"/>
    <cellStyle name="40% - アクセント 1 2" xfId="14" xr:uid="{00000000-0005-0000-0000-00000C000000}"/>
    <cellStyle name="40% - アクセント 1 2 2" xfId="15" xr:uid="{00000000-0005-0000-0000-00000D000000}"/>
    <cellStyle name="40% - アクセント 2 2" xfId="16" xr:uid="{00000000-0005-0000-0000-00000E000000}"/>
    <cellStyle name="40% - アクセント 2 2 2" xfId="17" xr:uid="{00000000-0005-0000-0000-00000F000000}"/>
    <cellStyle name="40% - アクセント 3 2" xfId="18" xr:uid="{00000000-0005-0000-0000-000010000000}"/>
    <cellStyle name="40% - アクセント 3 2 2" xfId="19" xr:uid="{00000000-0005-0000-0000-000011000000}"/>
    <cellStyle name="40% - アクセント 4 2" xfId="20" xr:uid="{00000000-0005-0000-0000-000012000000}"/>
    <cellStyle name="40% - アクセント 4 2 2" xfId="21" xr:uid="{00000000-0005-0000-0000-000013000000}"/>
    <cellStyle name="40% - アクセント 5 2" xfId="22" xr:uid="{00000000-0005-0000-0000-000014000000}"/>
    <cellStyle name="40% - アクセント 5 2 2" xfId="23" xr:uid="{00000000-0005-0000-0000-000015000000}"/>
    <cellStyle name="40% - アクセント 6 2" xfId="24" xr:uid="{00000000-0005-0000-0000-000016000000}"/>
    <cellStyle name="40% - アクセント 6 2 2" xfId="25" xr:uid="{00000000-0005-0000-0000-000017000000}"/>
    <cellStyle name="60% - アクセント 1 2" xfId="26" xr:uid="{00000000-0005-0000-0000-000018000000}"/>
    <cellStyle name="60% - アクセント 1 2 2" xfId="27" xr:uid="{00000000-0005-0000-0000-000019000000}"/>
    <cellStyle name="60% - アクセント 2 2" xfId="28" xr:uid="{00000000-0005-0000-0000-00001A000000}"/>
    <cellStyle name="60% - アクセント 2 2 2" xfId="29" xr:uid="{00000000-0005-0000-0000-00001B000000}"/>
    <cellStyle name="60% - アクセント 3 2" xfId="30" xr:uid="{00000000-0005-0000-0000-00001C000000}"/>
    <cellStyle name="60% - アクセント 3 2 2" xfId="31" xr:uid="{00000000-0005-0000-0000-00001D000000}"/>
    <cellStyle name="60% - アクセント 4 2" xfId="32" xr:uid="{00000000-0005-0000-0000-00001E000000}"/>
    <cellStyle name="60% - アクセント 4 2 2" xfId="33" xr:uid="{00000000-0005-0000-0000-00001F000000}"/>
    <cellStyle name="60% - アクセント 5 2" xfId="34" xr:uid="{00000000-0005-0000-0000-000020000000}"/>
    <cellStyle name="60% - アクセント 5 2 2" xfId="35" xr:uid="{00000000-0005-0000-0000-000021000000}"/>
    <cellStyle name="60% - アクセント 6 2" xfId="36" xr:uid="{00000000-0005-0000-0000-000022000000}"/>
    <cellStyle name="60% - アクセント 6 2 2" xfId="37" xr:uid="{00000000-0005-0000-0000-000023000000}"/>
    <cellStyle name="Calc Currency (0)" xfId="38" xr:uid="{00000000-0005-0000-0000-000024000000}"/>
    <cellStyle name="entry" xfId="39" xr:uid="{00000000-0005-0000-0000-000025000000}"/>
    <cellStyle name="Header1" xfId="40" xr:uid="{00000000-0005-0000-0000-000026000000}"/>
    <cellStyle name="Header2" xfId="41" xr:uid="{00000000-0005-0000-0000-000027000000}"/>
    <cellStyle name="Normal - Style1" xfId="42" xr:uid="{00000000-0005-0000-0000-000028000000}"/>
    <cellStyle name="Normal_#18-Internet" xfId="43" xr:uid="{00000000-0005-0000-0000-000029000000}"/>
    <cellStyle name="price" xfId="44" xr:uid="{00000000-0005-0000-0000-00002A000000}"/>
    <cellStyle name="revised" xfId="45" xr:uid="{00000000-0005-0000-0000-00002B000000}"/>
    <cellStyle name="section" xfId="46" xr:uid="{00000000-0005-0000-0000-00002C000000}"/>
    <cellStyle name="subhead" xfId="47" xr:uid="{00000000-0005-0000-0000-00002D000000}"/>
    <cellStyle name="title" xfId="48" xr:uid="{00000000-0005-0000-0000-00002E000000}"/>
    <cellStyle name="アクセント 1 2" xfId="49" xr:uid="{00000000-0005-0000-0000-00002F000000}"/>
    <cellStyle name="アクセント 1 2 2" xfId="50" xr:uid="{00000000-0005-0000-0000-000030000000}"/>
    <cellStyle name="アクセント 2 2" xfId="51" xr:uid="{00000000-0005-0000-0000-000031000000}"/>
    <cellStyle name="アクセント 2 2 2" xfId="52" xr:uid="{00000000-0005-0000-0000-000032000000}"/>
    <cellStyle name="アクセント 3 2" xfId="53" xr:uid="{00000000-0005-0000-0000-000033000000}"/>
    <cellStyle name="アクセント 3 2 2" xfId="54" xr:uid="{00000000-0005-0000-0000-000034000000}"/>
    <cellStyle name="アクセント 4 2" xfId="55" xr:uid="{00000000-0005-0000-0000-000035000000}"/>
    <cellStyle name="アクセント 4 2 2" xfId="56" xr:uid="{00000000-0005-0000-0000-000036000000}"/>
    <cellStyle name="アクセント 5 2" xfId="57" xr:uid="{00000000-0005-0000-0000-000037000000}"/>
    <cellStyle name="アクセント 5 2 2" xfId="58" xr:uid="{00000000-0005-0000-0000-000038000000}"/>
    <cellStyle name="アクセント 6 2" xfId="59" xr:uid="{00000000-0005-0000-0000-000039000000}"/>
    <cellStyle name="アクセント 6 2 2" xfId="60" xr:uid="{00000000-0005-0000-0000-00003A000000}"/>
    <cellStyle name="タイトル 2" xfId="61" xr:uid="{00000000-0005-0000-0000-00003B000000}"/>
    <cellStyle name="タイトル 2 2" xfId="62" xr:uid="{00000000-0005-0000-0000-00003C000000}"/>
    <cellStyle name="チェック セル 2" xfId="63" xr:uid="{00000000-0005-0000-0000-00003D000000}"/>
    <cellStyle name="チェック セル 2 2" xfId="64" xr:uid="{00000000-0005-0000-0000-00003E000000}"/>
    <cellStyle name="どちらでもない 2" xfId="65" xr:uid="{00000000-0005-0000-0000-00003F000000}"/>
    <cellStyle name="どちらでもない 2 2" xfId="66" xr:uid="{00000000-0005-0000-0000-000040000000}"/>
    <cellStyle name="ハイパーリンク" xfId="113" builtinId="8"/>
    <cellStyle name="ハイパーリンク 2" xfId="67" xr:uid="{00000000-0005-0000-0000-000042000000}"/>
    <cellStyle name="ハイパーリンク 2 2" xfId="68" xr:uid="{00000000-0005-0000-0000-000043000000}"/>
    <cellStyle name="ハイパーリンク 3" xfId="69" xr:uid="{00000000-0005-0000-0000-000044000000}"/>
    <cellStyle name="ハイパーリンク 4" xfId="70" xr:uid="{00000000-0005-0000-0000-000045000000}"/>
    <cellStyle name="メモ 2" xfId="71" xr:uid="{00000000-0005-0000-0000-000046000000}"/>
    <cellStyle name="メモ 2 2" xfId="72" xr:uid="{00000000-0005-0000-0000-000047000000}"/>
    <cellStyle name="リンク セル 2" xfId="73" xr:uid="{00000000-0005-0000-0000-000048000000}"/>
    <cellStyle name="リンク セル 2 2" xfId="74" xr:uid="{00000000-0005-0000-0000-000049000000}"/>
    <cellStyle name="悪い 2" xfId="75" xr:uid="{00000000-0005-0000-0000-00004A000000}"/>
    <cellStyle name="悪い 2 2" xfId="76" xr:uid="{00000000-0005-0000-0000-00004B000000}"/>
    <cellStyle name="下点線" xfId="77" xr:uid="{00000000-0005-0000-0000-00004C000000}"/>
    <cellStyle name="計算 2" xfId="78" xr:uid="{00000000-0005-0000-0000-00004D000000}"/>
    <cellStyle name="計算 2 2" xfId="79" xr:uid="{00000000-0005-0000-0000-00004E000000}"/>
    <cellStyle name="警告文 2" xfId="80" xr:uid="{00000000-0005-0000-0000-00004F000000}"/>
    <cellStyle name="警告文 2 2" xfId="81" xr:uid="{00000000-0005-0000-0000-000050000000}"/>
    <cellStyle name="桁区切り" xfId="114" builtinId="6"/>
    <cellStyle name="見出し 1 2" xfId="82" xr:uid="{00000000-0005-0000-0000-000051000000}"/>
    <cellStyle name="見出し 1 2 2" xfId="83" xr:uid="{00000000-0005-0000-0000-000052000000}"/>
    <cellStyle name="見出し 2 2" xfId="84" xr:uid="{00000000-0005-0000-0000-000053000000}"/>
    <cellStyle name="見出し 2 2 2" xfId="85" xr:uid="{00000000-0005-0000-0000-000054000000}"/>
    <cellStyle name="見出し 3 2" xfId="86" xr:uid="{00000000-0005-0000-0000-000055000000}"/>
    <cellStyle name="見出し 3 2 2" xfId="87" xr:uid="{00000000-0005-0000-0000-000056000000}"/>
    <cellStyle name="見出し 4 2" xfId="88" xr:uid="{00000000-0005-0000-0000-000057000000}"/>
    <cellStyle name="見出し 4 2 2" xfId="89" xr:uid="{00000000-0005-0000-0000-000058000000}"/>
    <cellStyle name="集計 2" xfId="90" xr:uid="{00000000-0005-0000-0000-000059000000}"/>
    <cellStyle name="集計 2 2" xfId="91" xr:uid="{00000000-0005-0000-0000-00005A000000}"/>
    <cellStyle name="出力 2" xfId="92" xr:uid="{00000000-0005-0000-0000-00005B000000}"/>
    <cellStyle name="出力 2 2" xfId="93" xr:uid="{00000000-0005-0000-0000-00005C000000}"/>
    <cellStyle name="説明文 2" xfId="94" xr:uid="{00000000-0005-0000-0000-00005D000000}"/>
    <cellStyle name="説明文 2 2" xfId="95" xr:uid="{00000000-0005-0000-0000-00005E000000}"/>
    <cellStyle name="入力 2" xfId="96" xr:uid="{00000000-0005-0000-0000-00005F000000}"/>
    <cellStyle name="入力 2 2" xfId="97" xr:uid="{00000000-0005-0000-0000-000060000000}"/>
    <cellStyle name="標準" xfId="0" builtinId="0"/>
    <cellStyle name="標準 2" xfId="1" xr:uid="{00000000-0005-0000-0000-000062000000}"/>
    <cellStyle name="標準 2 2" xfId="98" xr:uid="{00000000-0005-0000-0000-000063000000}"/>
    <cellStyle name="標準 2 3" xfId="99" xr:uid="{00000000-0005-0000-0000-000064000000}"/>
    <cellStyle name="標準 3" xfId="100" xr:uid="{00000000-0005-0000-0000-000065000000}"/>
    <cellStyle name="標準 3 2" xfId="101" xr:uid="{00000000-0005-0000-0000-000066000000}"/>
    <cellStyle name="標準 3 3" xfId="102" xr:uid="{00000000-0005-0000-0000-000067000000}"/>
    <cellStyle name="標準 3 4" xfId="103" xr:uid="{00000000-0005-0000-0000-000068000000}"/>
    <cellStyle name="標準 3 5" xfId="104" xr:uid="{00000000-0005-0000-0000-000069000000}"/>
    <cellStyle name="標準 3 6" xfId="105" xr:uid="{00000000-0005-0000-0000-00006A000000}"/>
    <cellStyle name="標準 3 7" xfId="106" xr:uid="{00000000-0005-0000-0000-00006B000000}"/>
    <cellStyle name="標準 4" xfId="107" xr:uid="{00000000-0005-0000-0000-00006C000000}"/>
    <cellStyle name="標準 4 2" xfId="108" xr:uid="{00000000-0005-0000-0000-00006D000000}"/>
    <cellStyle name="標準 5" xfId="109" xr:uid="{00000000-0005-0000-0000-00006E000000}"/>
    <cellStyle name="標準 5 2" xfId="110" xr:uid="{00000000-0005-0000-0000-00006F000000}"/>
    <cellStyle name="良い 2" xfId="111" xr:uid="{00000000-0005-0000-0000-000070000000}"/>
    <cellStyle name="良い 2 2" xfId="112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ct%20Flash%20data\Rugby%20CF\&#38306;&#26481;&#21332;&#20250;&#38306;&#20418;\&#65314;&#32026;&#35469;&#23450;\H12\&#24179;&#25104;12&#24180;&#24230;%20B&#32026;&#35469;&#23450;&#35611;&#32722;&#20250;&#21021;&#26085;&#30446;&#21512;&#12431;&#12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77001820\Local%20Settings\Temporary%20Internet%20Files\OLK42\06&#37117;Ref&#24375;&#21270;&#30740;&#20462;&#65405;&#65401;&#65404;&#65438;&#65389;&#65392;&#654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gby\&#38306;&#26481;&#21332;&#20250;\&#30740;&#20462;&#38306;&#20418;\06%20&#65314;&#32026;&#35469;&#23450;\H26\&#24179;&#25104;26&#24180;&#24230;%20&#65314;&#32026;&#35469;&#23450;&#35611;&#32722;&#20250;%20&#25104;&#32318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Rugby\Documents\&#38306;&#26481;&#21332;&#20250;\2023\&#33733;&#24179;&#22799;&#23395;&#21512;&#23487;\2023&#22799;&#23395;&#21512;&#23487;&#12524;&#12501;&#12522;&#12540;&#27966;&#36963;&#35336;&#30011;.xlsx" TargetMode="External"/><Relationship Id="rId1" Type="http://schemas.openxmlformats.org/officeDocument/2006/relationships/externalLinkPath" Target="2023&#22799;&#23395;&#21512;&#23487;&#12524;&#12501;&#12522;&#12540;&#27966;&#36963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日目合わせ"/>
      <sheetName val="評価表"/>
      <sheetName val="評価表 (平均)"/>
      <sheetName val="認定講習受講者名簿"/>
      <sheetName val="認定講習受講者・講師 名簿"/>
    </sheetNames>
    <sheetDataSet>
      <sheetData sheetId="0" refreshError="1"/>
      <sheetData sheetId="1" refreshError="1"/>
      <sheetData sheetId="2" refreshError="1"/>
      <sheetData sheetId="3" refreshError="1">
        <row r="5">
          <cell r="A5">
            <v>1</v>
          </cell>
          <cell r="B5" t="str">
            <v>阿部　信行</v>
          </cell>
          <cell r="C5" t="str">
            <v>ﾖｼﾀﾞ</v>
          </cell>
          <cell r="D5" t="str">
            <v>北海道</v>
          </cell>
          <cell r="F5">
            <v>40</v>
          </cell>
          <cell r="G5">
            <v>4</v>
          </cell>
          <cell r="H5">
            <v>91</v>
          </cell>
          <cell r="I5">
            <v>29</v>
          </cell>
          <cell r="J5">
            <v>29</v>
          </cell>
          <cell r="K5">
            <v>26</v>
          </cell>
          <cell r="L5">
            <v>33</v>
          </cell>
          <cell r="M5">
            <v>32</v>
          </cell>
          <cell r="R5">
            <v>149</v>
          </cell>
          <cell r="S5">
            <v>3</v>
          </cell>
          <cell r="T5">
            <v>29.8</v>
          </cell>
          <cell r="U5">
            <v>2.7748873851023297</v>
          </cell>
          <cell r="W5" t="str">
            <v>10-9</v>
          </cell>
        </row>
        <row r="6">
          <cell r="A6">
            <v>2</v>
          </cell>
          <cell r="B6" t="str">
            <v>樋口　知久</v>
          </cell>
          <cell r="C6" t="str">
            <v>ﾖｼﾀﾞ</v>
          </cell>
          <cell r="D6" t="str">
            <v>北海道</v>
          </cell>
          <cell r="F6">
            <v>29</v>
          </cell>
          <cell r="G6">
            <v>5</v>
          </cell>
          <cell r="H6">
            <v>74</v>
          </cell>
          <cell r="I6">
            <v>23</v>
          </cell>
          <cell r="J6">
            <v>29</v>
          </cell>
          <cell r="K6">
            <v>25</v>
          </cell>
          <cell r="L6">
            <v>22</v>
          </cell>
          <cell r="M6">
            <v>30</v>
          </cell>
          <cell r="R6">
            <v>129</v>
          </cell>
          <cell r="S6">
            <v>15</v>
          </cell>
          <cell r="T6">
            <v>25.8</v>
          </cell>
          <cell r="U6">
            <v>3.5637059362410985</v>
          </cell>
          <cell r="W6" t="str">
            <v>9-10</v>
          </cell>
        </row>
        <row r="7">
          <cell r="A7">
            <v>3</v>
          </cell>
          <cell r="B7" t="str">
            <v>田口　宗一</v>
          </cell>
          <cell r="C7" t="str">
            <v>ﾖｼﾀﾞ</v>
          </cell>
          <cell r="D7" t="str">
            <v>北海道</v>
          </cell>
          <cell r="F7">
            <v>33</v>
          </cell>
          <cell r="G7">
            <v>4</v>
          </cell>
          <cell r="H7">
            <v>86</v>
          </cell>
          <cell r="I7">
            <v>17</v>
          </cell>
          <cell r="J7">
            <v>27</v>
          </cell>
          <cell r="K7">
            <v>29</v>
          </cell>
          <cell r="R7">
            <v>73</v>
          </cell>
          <cell r="S7">
            <v>20</v>
          </cell>
          <cell r="T7">
            <v>24.333333333333332</v>
          </cell>
          <cell r="U7">
            <v>6.4291005073286396</v>
          </cell>
          <cell r="W7" t="str">
            <v>10-2</v>
          </cell>
        </row>
        <row r="8">
          <cell r="A8">
            <v>4</v>
          </cell>
          <cell r="B8" t="str">
            <v>妹尾　大輔</v>
          </cell>
          <cell r="C8" t="str">
            <v>ﾖｼﾀﾞ</v>
          </cell>
          <cell r="D8" t="str">
            <v>北海道</v>
          </cell>
          <cell r="F8">
            <v>28</v>
          </cell>
          <cell r="G8">
            <v>4</v>
          </cell>
          <cell r="H8">
            <v>79</v>
          </cell>
          <cell r="I8">
            <v>30</v>
          </cell>
          <cell r="J8">
            <v>29</v>
          </cell>
          <cell r="K8">
            <v>24</v>
          </cell>
          <cell r="L8">
            <v>22</v>
          </cell>
          <cell r="R8">
            <v>105</v>
          </cell>
          <cell r="S8">
            <v>14</v>
          </cell>
          <cell r="T8">
            <v>26.25</v>
          </cell>
          <cell r="U8">
            <v>3.8622100754188224</v>
          </cell>
          <cell r="W8" t="str">
            <v>9-10</v>
          </cell>
        </row>
        <row r="9">
          <cell r="A9">
            <v>5</v>
          </cell>
          <cell r="B9" t="str">
            <v>木村　順也</v>
          </cell>
          <cell r="C9" t="str">
            <v>ﾖｼﾀﾞ</v>
          </cell>
          <cell r="D9" t="str">
            <v>青森</v>
          </cell>
          <cell r="F9">
            <v>29</v>
          </cell>
          <cell r="G9">
            <v>5</v>
          </cell>
          <cell r="H9">
            <v>89</v>
          </cell>
          <cell r="I9">
            <v>16</v>
          </cell>
          <cell r="J9">
            <v>23</v>
          </cell>
          <cell r="K9">
            <v>30</v>
          </cell>
          <cell r="L9">
            <v>31</v>
          </cell>
          <cell r="M9">
            <v>32</v>
          </cell>
          <cell r="R9">
            <v>132</v>
          </cell>
          <cell r="S9">
            <v>13</v>
          </cell>
          <cell r="T9">
            <v>26.4</v>
          </cell>
          <cell r="U9">
            <v>6.8044103344815969</v>
          </cell>
          <cell r="W9" t="str">
            <v>10-10</v>
          </cell>
        </row>
        <row r="10">
          <cell r="A10">
            <v>6</v>
          </cell>
          <cell r="B10" t="str">
            <v>小館　浩史</v>
          </cell>
          <cell r="C10" t="str">
            <v>ﾖｼﾀﾞ</v>
          </cell>
          <cell r="D10" t="str">
            <v>青森</v>
          </cell>
          <cell r="F10">
            <v>26</v>
          </cell>
          <cell r="G10">
            <v>4</v>
          </cell>
          <cell r="H10">
            <v>73</v>
          </cell>
          <cell r="I10">
            <v>28</v>
          </cell>
          <cell r="J10">
            <v>29</v>
          </cell>
          <cell r="K10">
            <v>20</v>
          </cell>
          <cell r="L10">
            <v>32</v>
          </cell>
          <cell r="R10">
            <v>109</v>
          </cell>
          <cell r="S10">
            <v>7</v>
          </cell>
          <cell r="T10">
            <v>27.25</v>
          </cell>
          <cell r="U10">
            <v>5.123475382979799</v>
          </cell>
          <cell r="W10" t="str">
            <v>10-7</v>
          </cell>
        </row>
        <row r="11">
          <cell r="A11">
            <v>7</v>
          </cell>
          <cell r="B11" t="str">
            <v>山本　和彦</v>
          </cell>
          <cell r="C11" t="str">
            <v>ﾖｼﾀﾞ</v>
          </cell>
          <cell r="D11" t="str">
            <v>岩手</v>
          </cell>
          <cell r="F11">
            <v>39</v>
          </cell>
          <cell r="G11">
            <v>3</v>
          </cell>
          <cell r="H11">
            <v>89</v>
          </cell>
          <cell r="I11">
            <v>25</v>
          </cell>
          <cell r="J11">
            <v>23</v>
          </cell>
          <cell r="K11">
            <v>24</v>
          </cell>
          <cell r="L11">
            <v>24</v>
          </cell>
          <cell r="R11">
            <v>96</v>
          </cell>
          <cell r="S11">
            <v>22</v>
          </cell>
          <cell r="T11">
            <v>24</v>
          </cell>
          <cell r="U11">
            <v>0.81649658092772603</v>
          </cell>
          <cell r="W11" t="str">
            <v>12-8</v>
          </cell>
        </row>
        <row r="12">
          <cell r="A12">
            <v>8</v>
          </cell>
          <cell r="B12" t="str">
            <v>佐藤　一</v>
          </cell>
          <cell r="C12" t="str">
            <v>ﾖｼﾀﾞ</v>
          </cell>
          <cell r="D12" t="str">
            <v>岩手</v>
          </cell>
          <cell r="F12">
            <v>34</v>
          </cell>
          <cell r="G12">
            <v>5</v>
          </cell>
          <cell r="H12">
            <v>95</v>
          </cell>
          <cell r="I12">
            <v>23</v>
          </cell>
          <cell r="J12">
            <v>22</v>
          </cell>
          <cell r="K12">
            <v>20</v>
          </cell>
          <cell r="R12">
            <v>65</v>
          </cell>
          <cell r="S12">
            <v>34</v>
          </cell>
          <cell r="T12">
            <v>21.666666666666668</v>
          </cell>
          <cell r="U12">
            <v>1.527525231651959</v>
          </cell>
          <cell r="W12" t="str">
            <v>9-11</v>
          </cell>
        </row>
        <row r="13">
          <cell r="A13">
            <v>9</v>
          </cell>
          <cell r="B13" t="str">
            <v>平野　大介</v>
          </cell>
          <cell r="C13" t="str">
            <v>ﾖｼﾀﾞ</v>
          </cell>
          <cell r="D13" t="str">
            <v>岩手</v>
          </cell>
          <cell r="F13">
            <v>31</v>
          </cell>
          <cell r="G13">
            <v>2</v>
          </cell>
          <cell r="H13">
            <v>91</v>
          </cell>
          <cell r="I13">
            <v>26</v>
          </cell>
          <cell r="J13">
            <v>21</v>
          </cell>
          <cell r="K13">
            <v>27</v>
          </cell>
          <cell r="R13">
            <v>74</v>
          </cell>
          <cell r="S13">
            <v>19</v>
          </cell>
          <cell r="T13">
            <v>24.666666666666668</v>
          </cell>
          <cell r="U13">
            <v>3.2145502536643242</v>
          </cell>
          <cell r="W13" t="str">
            <v>9-9</v>
          </cell>
        </row>
        <row r="14">
          <cell r="A14">
            <v>10</v>
          </cell>
          <cell r="B14" t="str">
            <v>目黒　幸治</v>
          </cell>
          <cell r="C14" t="str">
            <v>ﾖｼﾀﾞ</v>
          </cell>
          <cell r="D14" t="str">
            <v>宮城</v>
          </cell>
          <cell r="F14">
            <v>32</v>
          </cell>
          <cell r="G14">
            <v>8</v>
          </cell>
          <cell r="H14">
            <v>83</v>
          </cell>
          <cell r="I14">
            <v>32</v>
          </cell>
          <cell r="J14">
            <v>26</v>
          </cell>
          <cell r="K14">
            <v>29</v>
          </cell>
          <cell r="L14">
            <v>26</v>
          </cell>
          <cell r="M14">
            <v>26</v>
          </cell>
          <cell r="N14">
            <v>24</v>
          </cell>
          <cell r="O14">
            <v>24</v>
          </cell>
          <cell r="R14">
            <v>187</v>
          </cell>
          <cell r="S14">
            <v>11</v>
          </cell>
          <cell r="T14">
            <v>26.714285714285715</v>
          </cell>
          <cell r="U14">
            <v>2.8702082220799348</v>
          </cell>
          <cell r="W14" t="str">
            <v>11-12</v>
          </cell>
        </row>
        <row r="15">
          <cell r="A15">
            <v>11</v>
          </cell>
          <cell r="B15" t="str">
            <v>松川　浩明</v>
          </cell>
          <cell r="C15" t="str">
            <v>ﾖｼﾀﾞ</v>
          </cell>
          <cell r="D15" t="str">
            <v>宮城</v>
          </cell>
          <cell r="F15">
            <v>32</v>
          </cell>
          <cell r="G15">
            <v>3</v>
          </cell>
          <cell r="H15">
            <v>71</v>
          </cell>
          <cell r="I15">
            <v>22</v>
          </cell>
          <cell r="J15">
            <v>24</v>
          </cell>
          <cell r="K15">
            <v>23</v>
          </cell>
          <cell r="L15">
            <v>19</v>
          </cell>
          <cell r="R15">
            <v>88</v>
          </cell>
          <cell r="S15">
            <v>33</v>
          </cell>
          <cell r="T15">
            <v>22</v>
          </cell>
          <cell r="U15">
            <v>2.1602468994692869</v>
          </cell>
          <cell r="W15" t="str">
            <v>8-2</v>
          </cell>
        </row>
        <row r="16">
          <cell r="A16">
            <v>12</v>
          </cell>
          <cell r="B16" t="str">
            <v>大場　浩治</v>
          </cell>
          <cell r="C16" t="str">
            <v>ﾖｼﾀﾞ</v>
          </cell>
          <cell r="D16" t="str">
            <v>宮城</v>
          </cell>
          <cell r="F16">
            <v>31</v>
          </cell>
          <cell r="G16">
            <v>2</v>
          </cell>
          <cell r="H16">
            <v>87</v>
          </cell>
          <cell r="I16">
            <v>21</v>
          </cell>
          <cell r="J16">
            <v>19</v>
          </cell>
          <cell r="K16">
            <v>19</v>
          </cell>
          <cell r="L16">
            <v>29</v>
          </cell>
          <cell r="M16">
            <v>26</v>
          </cell>
          <cell r="R16">
            <v>114</v>
          </cell>
          <cell r="S16">
            <v>30</v>
          </cell>
          <cell r="T16">
            <v>22.8</v>
          </cell>
          <cell r="U16">
            <v>4.4944410108488517</v>
          </cell>
          <cell r="W16" t="str">
            <v>8-9</v>
          </cell>
        </row>
        <row r="17">
          <cell r="A17">
            <v>13</v>
          </cell>
          <cell r="B17" t="str">
            <v>北嶋　正幸</v>
          </cell>
          <cell r="C17" t="str">
            <v>ﾖｼﾀﾞ</v>
          </cell>
          <cell r="D17" t="str">
            <v>秋田</v>
          </cell>
          <cell r="F17">
            <v>30</v>
          </cell>
          <cell r="G17">
            <v>2</v>
          </cell>
          <cell r="H17">
            <v>75</v>
          </cell>
          <cell r="I17">
            <v>20</v>
          </cell>
          <cell r="J17">
            <v>18</v>
          </cell>
          <cell r="K17">
            <v>17</v>
          </cell>
          <cell r="L17">
            <v>18</v>
          </cell>
          <cell r="M17">
            <v>21</v>
          </cell>
          <cell r="N17">
            <v>19</v>
          </cell>
          <cell r="O17">
            <v>17</v>
          </cell>
          <cell r="R17">
            <v>130</v>
          </cell>
          <cell r="S17">
            <v>36</v>
          </cell>
          <cell r="T17">
            <v>18.571428571428573</v>
          </cell>
          <cell r="U17">
            <v>1.5118578920369126</v>
          </cell>
          <cell r="W17" t="str">
            <v>10-1</v>
          </cell>
        </row>
        <row r="18">
          <cell r="A18">
            <v>14</v>
          </cell>
          <cell r="B18" t="str">
            <v>藤原　守</v>
          </cell>
          <cell r="C18" t="str">
            <v>ﾖｼﾀﾞ</v>
          </cell>
          <cell r="D18" t="str">
            <v>秋田</v>
          </cell>
          <cell r="F18">
            <v>25</v>
          </cell>
          <cell r="G18">
            <v>2</v>
          </cell>
          <cell r="H18">
            <v>89</v>
          </cell>
          <cell r="I18">
            <v>27</v>
          </cell>
          <cell r="J18">
            <v>20</v>
          </cell>
          <cell r="K18">
            <v>20</v>
          </cell>
          <cell r="L18">
            <v>24</v>
          </cell>
          <cell r="M18">
            <v>30</v>
          </cell>
          <cell r="R18">
            <v>121</v>
          </cell>
          <cell r="S18">
            <v>21</v>
          </cell>
          <cell r="T18">
            <v>24.2</v>
          </cell>
          <cell r="U18">
            <v>4.3817804600413339</v>
          </cell>
          <cell r="W18" t="str">
            <v>9-4</v>
          </cell>
        </row>
        <row r="19">
          <cell r="A19">
            <v>15</v>
          </cell>
          <cell r="B19" t="str">
            <v>黒沼　広</v>
          </cell>
          <cell r="C19" t="str">
            <v>ﾖｼﾀﾞ</v>
          </cell>
          <cell r="D19" t="str">
            <v>山形</v>
          </cell>
          <cell r="F19">
            <v>25</v>
          </cell>
          <cell r="G19">
            <v>2</v>
          </cell>
          <cell r="H19">
            <v>78</v>
          </cell>
          <cell r="I19">
            <v>21</v>
          </cell>
          <cell r="J19">
            <v>23</v>
          </cell>
          <cell r="K19">
            <v>21</v>
          </cell>
          <cell r="L19">
            <v>29</v>
          </cell>
          <cell r="M19">
            <v>23</v>
          </cell>
          <cell r="N19">
            <v>22</v>
          </cell>
          <cell r="O19">
            <v>18</v>
          </cell>
          <cell r="P19">
            <v>22</v>
          </cell>
          <cell r="R19">
            <v>179</v>
          </cell>
          <cell r="S19">
            <v>32</v>
          </cell>
          <cell r="T19">
            <v>22.375</v>
          </cell>
          <cell r="U19">
            <v>3.1139088893910452</v>
          </cell>
          <cell r="W19" t="str">
            <v>9-9</v>
          </cell>
        </row>
        <row r="20">
          <cell r="A20">
            <v>16</v>
          </cell>
          <cell r="B20" t="str">
            <v>佐藤喜美男</v>
          </cell>
          <cell r="C20" t="str">
            <v>ﾖｼﾀﾞ</v>
          </cell>
          <cell r="D20" t="str">
            <v>茨城</v>
          </cell>
          <cell r="F20">
            <v>30</v>
          </cell>
          <cell r="G20">
            <v>4</v>
          </cell>
          <cell r="H20">
            <v>81</v>
          </cell>
          <cell r="I20">
            <v>30</v>
          </cell>
          <cell r="J20">
            <v>24</v>
          </cell>
          <cell r="R20">
            <v>54</v>
          </cell>
          <cell r="S20">
            <v>8</v>
          </cell>
          <cell r="T20">
            <v>27</v>
          </cell>
          <cell r="U20">
            <v>4.2426406871192848</v>
          </cell>
          <cell r="W20" t="str">
            <v>10-11</v>
          </cell>
        </row>
        <row r="21">
          <cell r="A21">
            <v>17</v>
          </cell>
          <cell r="B21" t="str">
            <v>鈴木　敏夫</v>
          </cell>
          <cell r="C21" t="str">
            <v>ﾖｼﾀﾞ</v>
          </cell>
          <cell r="D21" t="str">
            <v>茨城</v>
          </cell>
          <cell r="F21">
            <v>42</v>
          </cell>
          <cell r="G21">
            <v>4</v>
          </cell>
          <cell r="H21">
            <v>92</v>
          </cell>
          <cell r="I21">
            <v>24</v>
          </cell>
          <cell r="J21">
            <v>26</v>
          </cell>
          <cell r="K21">
            <v>27</v>
          </cell>
          <cell r="R21">
            <v>77</v>
          </cell>
          <cell r="S21">
            <v>16</v>
          </cell>
          <cell r="T21">
            <v>25.666666666666668</v>
          </cell>
          <cell r="U21">
            <v>1.527525231651959</v>
          </cell>
          <cell r="W21" t="str">
            <v>7-9</v>
          </cell>
        </row>
        <row r="22">
          <cell r="A22">
            <v>18</v>
          </cell>
          <cell r="B22" t="str">
            <v>森　　隆徳</v>
          </cell>
          <cell r="C22" t="str">
            <v>ﾖｼﾀﾞ</v>
          </cell>
          <cell r="D22" t="str">
            <v>茨城</v>
          </cell>
          <cell r="F22">
            <v>30</v>
          </cell>
          <cell r="G22">
            <v>3</v>
          </cell>
          <cell r="H22">
            <v>78</v>
          </cell>
          <cell r="I22">
            <v>30</v>
          </cell>
          <cell r="J22">
            <v>32</v>
          </cell>
          <cell r="K22">
            <v>23</v>
          </cell>
          <cell r="R22">
            <v>85</v>
          </cell>
          <cell r="S22">
            <v>6</v>
          </cell>
          <cell r="T22">
            <v>28.333333333333332</v>
          </cell>
          <cell r="U22">
            <v>4.7258156262526008</v>
          </cell>
          <cell r="W22" t="str">
            <v>7-7</v>
          </cell>
        </row>
        <row r="23">
          <cell r="A23">
            <v>19</v>
          </cell>
          <cell r="B23" t="str">
            <v>鴫原　信之</v>
          </cell>
          <cell r="C23" t="str">
            <v>ﾖｼﾀﾞ</v>
          </cell>
          <cell r="D23" t="str">
            <v>栃木</v>
          </cell>
          <cell r="F23">
            <v>27</v>
          </cell>
          <cell r="G23">
            <v>3</v>
          </cell>
          <cell r="H23">
            <v>79</v>
          </cell>
          <cell r="I23">
            <v>27</v>
          </cell>
          <cell r="J23">
            <v>34</v>
          </cell>
          <cell r="K23">
            <v>28</v>
          </cell>
          <cell r="R23">
            <v>89</v>
          </cell>
          <cell r="S23">
            <v>4</v>
          </cell>
          <cell r="T23">
            <v>29.666666666666668</v>
          </cell>
          <cell r="U23">
            <v>3.7859388972001722</v>
          </cell>
          <cell r="W23" t="str">
            <v>8-3</v>
          </cell>
        </row>
        <row r="24">
          <cell r="A24">
            <v>20</v>
          </cell>
          <cell r="B24" t="str">
            <v>森山　浩司</v>
          </cell>
          <cell r="C24" t="str">
            <v>ﾖｼﾀﾞ</v>
          </cell>
          <cell r="D24" t="str">
            <v>群馬</v>
          </cell>
          <cell r="F24">
            <v>31</v>
          </cell>
          <cell r="G24">
            <v>7</v>
          </cell>
          <cell r="H24">
            <v>90</v>
          </cell>
          <cell r="I24">
            <v>19</v>
          </cell>
          <cell r="J24">
            <v>19</v>
          </cell>
          <cell r="K24">
            <v>28</v>
          </cell>
          <cell r="L24">
            <v>25</v>
          </cell>
          <cell r="R24">
            <v>91</v>
          </cell>
          <cell r="S24">
            <v>31</v>
          </cell>
          <cell r="T24">
            <v>22.75</v>
          </cell>
          <cell r="U24">
            <v>4.5</v>
          </cell>
          <cell r="W24" t="str">
            <v>10-1</v>
          </cell>
        </row>
        <row r="25">
          <cell r="A25">
            <v>21</v>
          </cell>
          <cell r="B25" t="str">
            <v>大渕　修二</v>
          </cell>
          <cell r="C25" t="str">
            <v>ﾖｼﾀﾞ</v>
          </cell>
          <cell r="D25" t="str">
            <v>埼玉</v>
          </cell>
          <cell r="F25">
            <v>27</v>
          </cell>
          <cell r="G25">
            <v>6</v>
          </cell>
          <cell r="H25">
            <v>89</v>
          </cell>
          <cell r="I25">
            <v>29</v>
          </cell>
          <cell r="J25">
            <v>30</v>
          </cell>
          <cell r="K25">
            <v>31</v>
          </cell>
          <cell r="R25">
            <v>90</v>
          </cell>
          <cell r="S25">
            <v>2</v>
          </cell>
          <cell r="T25">
            <v>30</v>
          </cell>
          <cell r="U25">
            <v>1</v>
          </cell>
          <cell r="W25" t="str">
            <v>10-9</v>
          </cell>
        </row>
        <row r="26">
          <cell r="A26">
            <v>22</v>
          </cell>
          <cell r="B26" t="str">
            <v>加藤　正廣</v>
          </cell>
          <cell r="C26" t="str">
            <v>ﾖｼﾀﾞ</v>
          </cell>
          <cell r="D26" t="str">
            <v>埼玉</v>
          </cell>
          <cell r="F26">
            <v>28</v>
          </cell>
          <cell r="G26">
            <v>3</v>
          </cell>
          <cell r="H26">
            <v>84</v>
          </cell>
          <cell r="I26">
            <v>24</v>
          </cell>
          <cell r="J26">
            <v>24</v>
          </cell>
          <cell r="K26">
            <v>18</v>
          </cell>
          <cell r="L26">
            <v>20</v>
          </cell>
          <cell r="R26">
            <v>86</v>
          </cell>
          <cell r="S26">
            <v>35</v>
          </cell>
          <cell r="T26">
            <v>21.5</v>
          </cell>
          <cell r="U26">
            <v>3</v>
          </cell>
          <cell r="W26" t="str">
            <v>11-10</v>
          </cell>
        </row>
        <row r="27">
          <cell r="A27">
            <v>23</v>
          </cell>
          <cell r="B27" t="str">
            <v>上田　直行</v>
          </cell>
          <cell r="C27" t="str">
            <v>ﾖｼﾀﾞ</v>
          </cell>
          <cell r="D27" t="str">
            <v>埼玉</v>
          </cell>
          <cell r="F27">
            <v>35</v>
          </cell>
          <cell r="G27">
            <v>3</v>
          </cell>
          <cell r="H27">
            <v>70</v>
          </cell>
          <cell r="I27">
            <v>27</v>
          </cell>
          <cell r="J27">
            <v>25</v>
          </cell>
          <cell r="K27">
            <v>29</v>
          </cell>
          <cell r="R27">
            <v>81</v>
          </cell>
          <cell r="S27">
            <v>8</v>
          </cell>
          <cell r="T27">
            <v>27</v>
          </cell>
          <cell r="U27">
            <v>2</v>
          </cell>
          <cell r="W27" t="str">
            <v>8-10</v>
          </cell>
        </row>
        <row r="28">
          <cell r="A28">
            <v>24</v>
          </cell>
          <cell r="B28" t="str">
            <v>尾畑　彰一</v>
          </cell>
          <cell r="C28" t="str">
            <v>ﾖｼﾀﾞ</v>
          </cell>
          <cell r="D28" t="str">
            <v>埼玉</v>
          </cell>
          <cell r="F28">
            <v>30</v>
          </cell>
          <cell r="G28">
            <v>2</v>
          </cell>
          <cell r="H28">
            <v>83</v>
          </cell>
          <cell r="I28">
            <v>22</v>
          </cell>
          <cell r="J28">
            <v>25</v>
          </cell>
          <cell r="K28">
            <v>24</v>
          </cell>
          <cell r="R28">
            <v>71</v>
          </cell>
          <cell r="S28">
            <v>25</v>
          </cell>
          <cell r="T28">
            <v>23.666666666666668</v>
          </cell>
          <cell r="U28">
            <v>1.527525231651959</v>
          </cell>
          <cell r="W28" t="str">
            <v>9-10</v>
          </cell>
        </row>
        <row r="29">
          <cell r="A29">
            <v>25</v>
          </cell>
          <cell r="B29" t="str">
            <v>小平　茂</v>
          </cell>
          <cell r="C29" t="str">
            <v>ﾖｼﾀﾞ</v>
          </cell>
          <cell r="D29" t="str">
            <v>埼玉</v>
          </cell>
          <cell r="F29">
            <v>32</v>
          </cell>
          <cell r="G29">
            <v>6</v>
          </cell>
          <cell r="H29">
            <v>89</v>
          </cell>
          <cell r="I29">
            <v>19</v>
          </cell>
          <cell r="J29">
            <v>25</v>
          </cell>
          <cell r="K29">
            <v>39</v>
          </cell>
          <cell r="L29">
            <v>27</v>
          </cell>
          <cell r="M29">
            <v>34</v>
          </cell>
          <cell r="R29">
            <v>144</v>
          </cell>
          <cell r="S29">
            <v>5</v>
          </cell>
          <cell r="T29">
            <v>28.8</v>
          </cell>
          <cell r="U29">
            <v>7.8230428862431811</v>
          </cell>
          <cell r="W29" t="str">
            <v>9-2</v>
          </cell>
        </row>
        <row r="30">
          <cell r="A30">
            <v>26</v>
          </cell>
          <cell r="B30" t="str">
            <v>中西　雅幸</v>
          </cell>
          <cell r="C30" t="str">
            <v>ﾖｼﾀﾞ</v>
          </cell>
          <cell r="D30" t="str">
            <v>千葉</v>
          </cell>
          <cell r="F30">
            <v>49</v>
          </cell>
          <cell r="G30">
            <v>13</v>
          </cell>
          <cell r="H30">
            <v>91</v>
          </cell>
          <cell r="I30">
            <v>24</v>
          </cell>
          <cell r="J30">
            <v>25</v>
          </cell>
          <cell r="K30">
            <v>22</v>
          </cell>
          <cell r="L30">
            <v>21</v>
          </cell>
          <cell r="R30">
            <v>92</v>
          </cell>
          <cell r="S30">
            <v>28</v>
          </cell>
          <cell r="T30">
            <v>23</v>
          </cell>
          <cell r="U30">
            <v>1.8257418583505538</v>
          </cell>
          <cell r="W30" t="str">
            <v>6-4</v>
          </cell>
        </row>
        <row r="31">
          <cell r="A31">
            <v>27</v>
          </cell>
          <cell r="B31" t="str">
            <v>山下　孝之</v>
          </cell>
          <cell r="C31" t="str">
            <v>ﾖｼﾀﾞ</v>
          </cell>
          <cell r="D31" t="str">
            <v>東京</v>
          </cell>
          <cell r="F31">
            <v>30</v>
          </cell>
          <cell r="G31">
            <v>6</v>
          </cell>
          <cell r="H31">
            <v>97</v>
          </cell>
          <cell r="I31">
            <v>27</v>
          </cell>
          <cell r="R31">
            <v>27</v>
          </cell>
          <cell r="S31">
            <v>8</v>
          </cell>
          <cell r="T31">
            <v>27</v>
          </cell>
          <cell r="U31">
            <v>0</v>
          </cell>
          <cell r="W31" t="str">
            <v>9-5</v>
          </cell>
        </row>
        <row r="32">
          <cell r="A32">
            <v>28</v>
          </cell>
          <cell r="B32" t="str">
            <v>富岡　豊彦</v>
          </cell>
          <cell r="C32" t="str">
            <v>ﾖｼﾀﾞ</v>
          </cell>
          <cell r="D32" t="str">
            <v>東京</v>
          </cell>
          <cell r="F32">
            <v>37</v>
          </cell>
          <cell r="G32">
            <v>10</v>
          </cell>
          <cell r="H32">
            <v>91</v>
          </cell>
          <cell r="I32">
            <v>20</v>
          </cell>
          <cell r="J32">
            <v>15</v>
          </cell>
          <cell r="K32">
            <v>21</v>
          </cell>
          <cell r="L32">
            <v>20</v>
          </cell>
          <cell r="M32">
            <v>39</v>
          </cell>
          <cell r="N32">
            <v>26</v>
          </cell>
          <cell r="O32">
            <v>26</v>
          </cell>
          <cell r="R32">
            <v>167</v>
          </cell>
          <cell r="S32">
            <v>23</v>
          </cell>
          <cell r="T32">
            <v>23.857142857142858</v>
          </cell>
          <cell r="U32">
            <v>7.6904393335398664</v>
          </cell>
          <cell r="W32" t="str">
            <v>11-9</v>
          </cell>
        </row>
        <row r="33">
          <cell r="A33">
            <v>29</v>
          </cell>
          <cell r="B33" t="str">
            <v>鈴木　俊夫</v>
          </cell>
          <cell r="C33" t="str">
            <v>ﾖｼﾀﾞ</v>
          </cell>
          <cell r="D33" t="str">
            <v>東京</v>
          </cell>
          <cell r="F33">
            <v>46</v>
          </cell>
          <cell r="G33">
            <v>25</v>
          </cell>
          <cell r="H33">
            <v>70</v>
          </cell>
          <cell r="I33">
            <v>26</v>
          </cell>
          <cell r="J33">
            <v>20</v>
          </cell>
          <cell r="R33">
            <v>46</v>
          </cell>
          <cell r="S33">
            <v>28</v>
          </cell>
          <cell r="T33">
            <v>23</v>
          </cell>
          <cell r="U33">
            <v>4.2426406871192848</v>
          </cell>
          <cell r="W33" t="str">
            <v>11-2</v>
          </cell>
        </row>
        <row r="34">
          <cell r="A34">
            <v>30</v>
          </cell>
          <cell r="B34" t="str">
            <v>金塚　聖一</v>
          </cell>
          <cell r="C34" t="str">
            <v>ﾖｼﾀﾞ</v>
          </cell>
          <cell r="D34" t="str">
            <v>東京</v>
          </cell>
          <cell r="F34">
            <v>33</v>
          </cell>
          <cell r="G34">
            <v>5</v>
          </cell>
          <cell r="H34">
            <v>77</v>
          </cell>
          <cell r="I34">
            <v>24</v>
          </cell>
          <cell r="J34">
            <v>18</v>
          </cell>
          <cell r="K34">
            <v>26</v>
          </cell>
          <cell r="L34">
            <v>21</v>
          </cell>
          <cell r="M34">
            <v>27</v>
          </cell>
          <cell r="N34">
            <v>25</v>
          </cell>
          <cell r="R34">
            <v>141</v>
          </cell>
          <cell r="S34">
            <v>26</v>
          </cell>
          <cell r="T34">
            <v>23.5</v>
          </cell>
          <cell r="U34">
            <v>3.3911649915626341</v>
          </cell>
          <cell r="W34" t="str">
            <v>8-10</v>
          </cell>
        </row>
        <row r="35">
          <cell r="A35">
            <v>31</v>
          </cell>
          <cell r="B35" t="str">
            <v>成田　健美</v>
          </cell>
          <cell r="C35" t="str">
            <v>ﾖｼﾀﾞ</v>
          </cell>
          <cell r="D35" t="str">
            <v>東京</v>
          </cell>
          <cell r="F35">
            <v>41</v>
          </cell>
          <cell r="G35">
            <v>5</v>
          </cell>
          <cell r="H35">
            <v>89</v>
          </cell>
          <cell r="I35">
            <v>19</v>
          </cell>
          <cell r="J35">
            <v>20</v>
          </cell>
          <cell r="K35">
            <v>31</v>
          </cell>
          <cell r="R35">
            <v>70</v>
          </cell>
          <cell r="S35">
            <v>27</v>
          </cell>
          <cell r="T35">
            <v>23.333333333333332</v>
          </cell>
          <cell r="U35">
            <v>6.6583281184793961</v>
          </cell>
          <cell r="W35" t="str">
            <v>9-10</v>
          </cell>
        </row>
        <row r="36">
          <cell r="A36">
            <v>32</v>
          </cell>
          <cell r="B36" t="str">
            <v>渡辺　宣武</v>
          </cell>
          <cell r="C36" t="str">
            <v>ﾖｼﾀﾞ</v>
          </cell>
          <cell r="D36" t="str">
            <v>東京</v>
          </cell>
          <cell r="F36">
            <v>31</v>
          </cell>
          <cell r="G36">
            <v>4</v>
          </cell>
          <cell r="H36">
            <v>80</v>
          </cell>
          <cell r="I36">
            <v>41</v>
          </cell>
          <cell r="J36">
            <v>35</v>
          </cell>
          <cell r="K36">
            <v>34</v>
          </cell>
          <cell r="L36">
            <v>29</v>
          </cell>
          <cell r="R36">
            <v>139</v>
          </cell>
          <cell r="S36">
            <v>1</v>
          </cell>
          <cell r="T36">
            <v>34.75</v>
          </cell>
          <cell r="U36">
            <v>4.924428900898052</v>
          </cell>
          <cell r="W36" t="str">
            <v>14-2</v>
          </cell>
        </row>
        <row r="37">
          <cell r="A37">
            <v>33</v>
          </cell>
          <cell r="B37" t="str">
            <v>木村　賢二</v>
          </cell>
          <cell r="C37" t="str">
            <v>ﾖｼﾀﾞ</v>
          </cell>
          <cell r="D37" t="str">
            <v>神奈川</v>
          </cell>
          <cell r="F37">
            <v>34</v>
          </cell>
          <cell r="G37">
            <v>7</v>
          </cell>
          <cell r="H37">
            <v>88</v>
          </cell>
          <cell r="I37">
            <v>21</v>
          </cell>
          <cell r="J37">
            <v>27</v>
          </cell>
          <cell r="K37">
            <v>27</v>
          </cell>
          <cell r="R37">
            <v>75</v>
          </cell>
          <cell r="S37">
            <v>17</v>
          </cell>
          <cell r="T37">
            <v>25</v>
          </cell>
          <cell r="U37">
            <v>3.4641016151377544</v>
          </cell>
          <cell r="W37" t="str">
            <v>7-7</v>
          </cell>
        </row>
        <row r="38">
          <cell r="A38">
            <v>34</v>
          </cell>
          <cell r="B38" t="str">
            <v>竹内　陶二郎</v>
          </cell>
          <cell r="C38" t="str">
            <v>ﾖｼﾀﾞ</v>
          </cell>
          <cell r="D38" t="str">
            <v>神奈川</v>
          </cell>
          <cell r="F38">
            <v>32</v>
          </cell>
          <cell r="G38">
            <v>2</v>
          </cell>
          <cell r="H38">
            <v>98</v>
          </cell>
          <cell r="I38">
            <v>24</v>
          </cell>
          <cell r="J38">
            <v>30</v>
          </cell>
          <cell r="K38">
            <v>28</v>
          </cell>
          <cell r="L38">
            <v>28</v>
          </cell>
          <cell r="M38">
            <v>23</v>
          </cell>
          <cell r="R38">
            <v>133</v>
          </cell>
          <cell r="S38">
            <v>12</v>
          </cell>
          <cell r="T38">
            <v>26.6</v>
          </cell>
          <cell r="U38">
            <v>2.9664793948382577</v>
          </cell>
          <cell r="W38" t="str">
            <v>10-3</v>
          </cell>
        </row>
        <row r="39">
          <cell r="A39">
            <v>35</v>
          </cell>
          <cell r="B39" t="str">
            <v>李　　淳駆</v>
          </cell>
          <cell r="C39" t="str">
            <v>ﾖｼﾀﾞ</v>
          </cell>
          <cell r="D39" t="str">
            <v>神奈川</v>
          </cell>
          <cell r="F39">
            <v>39</v>
          </cell>
          <cell r="G39">
            <v>3</v>
          </cell>
          <cell r="H39">
            <v>93</v>
          </cell>
          <cell r="I39">
            <v>25</v>
          </cell>
          <cell r="J39">
            <v>28</v>
          </cell>
          <cell r="K39">
            <v>18</v>
          </cell>
          <cell r="L39">
            <v>24</v>
          </cell>
          <cell r="R39">
            <v>95</v>
          </cell>
          <cell r="S39">
            <v>24</v>
          </cell>
          <cell r="T39">
            <v>23.75</v>
          </cell>
          <cell r="U39">
            <v>4.1932485418030412</v>
          </cell>
          <cell r="W39" t="str">
            <v>8-11</v>
          </cell>
        </row>
        <row r="40">
          <cell r="A40">
            <v>36</v>
          </cell>
          <cell r="B40" t="str">
            <v>両角　誠</v>
          </cell>
          <cell r="C40" t="str">
            <v>ﾖｼﾀﾞ</v>
          </cell>
          <cell r="D40" t="str">
            <v>長野</v>
          </cell>
          <cell r="F40">
            <v>19</v>
          </cell>
          <cell r="G40">
            <v>2</v>
          </cell>
          <cell r="H40">
            <v>76</v>
          </cell>
          <cell r="I40">
            <v>24</v>
          </cell>
          <cell r="J40">
            <v>26</v>
          </cell>
          <cell r="R40">
            <v>50</v>
          </cell>
          <cell r="S40">
            <v>17</v>
          </cell>
          <cell r="T40">
            <v>25</v>
          </cell>
          <cell r="U40">
            <v>1.4142135623730951</v>
          </cell>
          <cell r="W40" t="str">
            <v>10-5</v>
          </cell>
        </row>
        <row r="41">
          <cell r="A41">
            <v>37</v>
          </cell>
          <cell r="C41" t="str">
            <v>ﾖｼﾀﾞ</v>
          </cell>
          <cell r="R41">
            <v>0</v>
          </cell>
          <cell r="S41" t="str">
            <v/>
          </cell>
          <cell r="T41" t="str">
            <v/>
          </cell>
        </row>
        <row r="42">
          <cell r="A42">
            <v>38</v>
          </cell>
          <cell r="C42" t="str">
            <v>ﾖｼﾀﾞ</v>
          </cell>
          <cell r="R42">
            <v>0</v>
          </cell>
          <cell r="S42" t="str">
            <v/>
          </cell>
          <cell r="T42" t="str">
            <v/>
          </cell>
        </row>
        <row r="43">
          <cell r="A43">
            <v>39</v>
          </cell>
          <cell r="C43" t="str">
            <v>ﾖｼﾀﾞ</v>
          </cell>
          <cell r="R43">
            <v>0</v>
          </cell>
          <cell r="S43" t="str">
            <v/>
          </cell>
          <cell r="T43" t="str">
            <v/>
          </cell>
        </row>
        <row r="44">
          <cell r="A44">
            <v>40</v>
          </cell>
          <cell r="C44" t="str">
            <v>ﾖｼﾀﾞ</v>
          </cell>
          <cell r="R44">
            <v>0</v>
          </cell>
          <cell r="S44" t="str">
            <v/>
          </cell>
          <cell r="T44" t="str">
            <v/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８年度試合内訳"/>
      <sheetName val="レフリー代収入及び支出一覧"/>
      <sheetName val="受講生・評価"/>
      <sheetName val="グラウンド"/>
      <sheetName val="グラウンド （順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№</v>
          </cell>
          <cell r="B3" t="str">
            <v>グラウンド名</v>
          </cell>
          <cell r="C3" t="str">
            <v>通称名</v>
          </cell>
          <cell r="D3" t="str">
            <v>グラウンド名</v>
          </cell>
        </row>
        <row r="4">
          <cell r="A4">
            <v>1</v>
          </cell>
          <cell r="B4" t="str">
            <v>グリーンフィールド</v>
          </cell>
          <cell r="C4" t="str">
            <v>グリーンフィールド</v>
          </cell>
          <cell r="D4" t="str">
            <v>グリーンフィールド</v>
          </cell>
        </row>
        <row r="5">
          <cell r="A5">
            <v>2</v>
          </cell>
          <cell r="B5" t="str">
            <v>町営グラウンド</v>
          </cell>
          <cell r="C5" t="str">
            <v>町営グラウンド</v>
          </cell>
          <cell r="D5" t="str">
            <v>チョウエイグラウンド</v>
          </cell>
        </row>
        <row r="6">
          <cell r="A6">
            <v>3</v>
          </cell>
          <cell r="B6" t="str">
            <v>サニアパークＭ</v>
          </cell>
          <cell r="C6" t="str">
            <v>サニアパークＭ</v>
          </cell>
        </row>
        <row r="7">
          <cell r="A7">
            <v>3.1</v>
          </cell>
          <cell r="B7" t="str">
            <v>サニアパークＡ</v>
          </cell>
          <cell r="C7" t="str">
            <v>サニアパークＡ</v>
          </cell>
          <cell r="D7" t="str">
            <v>サニアパーク</v>
          </cell>
        </row>
        <row r="8">
          <cell r="A8">
            <v>3.2</v>
          </cell>
          <cell r="B8" t="str">
            <v>サニアパークＢ</v>
          </cell>
          <cell r="C8" t="str">
            <v>サニアパークＢ</v>
          </cell>
          <cell r="D8" t="str">
            <v>サニアパーク</v>
          </cell>
        </row>
        <row r="9">
          <cell r="A9">
            <v>3.3</v>
          </cell>
          <cell r="B9" t="str">
            <v>サニアパークＣ</v>
          </cell>
          <cell r="C9" t="str">
            <v>サニアパークＣ</v>
          </cell>
          <cell r="D9" t="str">
            <v>サニアパーク</v>
          </cell>
        </row>
        <row r="10">
          <cell r="A10">
            <v>3.4</v>
          </cell>
          <cell r="B10" t="str">
            <v>サニアパークＤ</v>
          </cell>
          <cell r="C10" t="str">
            <v>サニアパークＤ</v>
          </cell>
          <cell r="D10" t="str">
            <v>サニアパーク</v>
          </cell>
        </row>
        <row r="11">
          <cell r="A11">
            <v>4</v>
          </cell>
          <cell r="B11" t="str">
            <v>エーデルホテル①</v>
          </cell>
          <cell r="C11" t="str">
            <v>エーデルホテル①</v>
          </cell>
          <cell r="D11" t="str">
            <v>エーデルホテル①</v>
          </cell>
        </row>
        <row r="12">
          <cell r="A12">
            <v>5</v>
          </cell>
          <cell r="B12" t="str">
            <v>エーデルホテル②</v>
          </cell>
          <cell r="C12" t="str">
            <v>エーデルホテル②</v>
          </cell>
          <cell r="D12" t="str">
            <v>エーデルホテル②</v>
          </cell>
        </row>
        <row r="13">
          <cell r="A13">
            <v>6</v>
          </cell>
          <cell r="B13" t="str">
            <v>エーデルホテル③</v>
          </cell>
          <cell r="C13" t="str">
            <v>エーデルホテル③</v>
          </cell>
          <cell r="D13" t="str">
            <v>エーデルホテル③</v>
          </cell>
        </row>
        <row r="14">
          <cell r="A14">
            <v>7</v>
          </cell>
          <cell r="B14" t="str">
            <v>酒井館</v>
          </cell>
          <cell r="C14" t="str">
            <v>酒井館</v>
          </cell>
          <cell r="D14" t="str">
            <v>サカイカン</v>
          </cell>
        </row>
        <row r="15">
          <cell r="A15">
            <v>8</v>
          </cell>
          <cell r="B15" t="str">
            <v>ホテル朝日</v>
          </cell>
          <cell r="C15" t="str">
            <v>朝日</v>
          </cell>
          <cell r="D15" t="str">
            <v>アサヒ</v>
          </cell>
        </row>
        <row r="16">
          <cell r="A16">
            <v>9</v>
          </cell>
          <cell r="B16" t="str">
            <v>佐久山荘</v>
          </cell>
          <cell r="C16" t="str">
            <v>佐久山荘</v>
          </cell>
          <cell r="D16" t="str">
            <v>サクサンソウ</v>
          </cell>
        </row>
        <row r="17">
          <cell r="A17">
            <v>10</v>
          </cell>
          <cell r="B17" t="str">
            <v>佐藤旅館①</v>
          </cell>
          <cell r="C17" t="str">
            <v>佐藤旅館①</v>
          </cell>
          <cell r="D17" t="str">
            <v>サトウ①</v>
          </cell>
        </row>
        <row r="18">
          <cell r="A18">
            <v>11</v>
          </cell>
          <cell r="B18" t="str">
            <v>佐藤旅館②</v>
          </cell>
          <cell r="C18" t="str">
            <v>佐藤旅館②</v>
          </cell>
          <cell r="D18" t="str">
            <v>サトウ②</v>
          </cell>
        </row>
        <row r="19">
          <cell r="A19">
            <v>12</v>
          </cell>
          <cell r="B19" t="str">
            <v>菅平イナリールホテル①</v>
          </cell>
          <cell r="C19" t="str">
            <v>イナリールホテル①</v>
          </cell>
          <cell r="D19" t="str">
            <v>イナリールホテル①</v>
          </cell>
        </row>
        <row r="20">
          <cell r="A20">
            <v>13</v>
          </cell>
          <cell r="B20" t="str">
            <v>菅平イナリールホテル②</v>
          </cell>
          <cell r="C20" t="str">
            <v>イナリールホテル②</v>
          </cell>
          <cell r="D20" t="str">
            <v>イナリールホテル②</v>
          </cell>
        </row>
        <row r="21">
          <cell r="A21">
            <v>14</v>
          </cell>
          <cell r="B21" t="str">
            <v>菅平イナリールホテル③</v>
          </cell>
          <cell r="C21" t="str">
            <v>イナリールホテル③</v>
          </cell>
          <cell r="D21" t="str">
            <v>イナリールホテル③</v>
          </cell>
        </row>
        <row r="22">
          <cell r="A22">
            <v>15</v>
          </cell>
          <cell r="B22" t="str">
            <v>菅平高原ロッジ</v>
          </cell>
          <cell r="C22" t="str">
            <v>高原ロッジ</v>
          </cell>
          <cell r="D22" t="str">
            <v>コウゲンロッジ</v>
          </cell>
        </row>
        <row r="23">
          <cell r="A23">
            <v>16</v>
          </cell>
          <cell r="B23" t="str">
            <v>菅平サンホテル①</v>
          </cell>
          <cell r="C23" t="str">
            <v>サンホテル①</v>
          </cell>
          <cell r="D23" t="str">
            <v>サンホテル①</v>
          </cell>
        </row>
        <row r="24">
          <cell r="A24">
            <v>17</v>
          </cell>
          <cell r="B24" t="str">
            <v>菅平サンホテル②</v>
          </cell>
          <cell r="C24" t="str">
            <v>サンホテル②</v>
          </cell>
          <cell r="D24" t="str">
            <v>サンホテル②</v>
          </cell>
        </row>
        <row r="25">
          <cell r="A25">
            <v>18</v>
          </cell>
          <cell r="B25" t="str">
            <v>菅平スイスホテル①</v>
          </cell>
          <cell r="C25" t="str">
            <v>スイスホテル①</v>
          </cell>
          <cell r="D25" t="str">
            <v>サンホテル③</v>
          </cell>
        </row>
        <row r="26">
          <cell r="A26">
            <v>19</v>
          </cell>
          <cell r="B26" t="str">
            <v>ダボスロッジプラトウ</v>
          </cell>
          <cell r="C26" t="str">
            <v>プラトウ</v>
          </cell>
          <cell r="D26" t="str">
            <v>プラトウ</v>
          </cell>
        </row>
        <row r="27">
          <cell r="A27">
            <v>20</v>
          </cell>
          <cell r="B27" t="str">
            <v>菅平パークホテル①</v>
          </cell>
          <cell r="C27" t="str">
            <v>パークホテル①</v>
          </cell>
          <cell r="D27" t="str">
            <v>パークホテル①</v>
          </cell>
        </row>
        <row r="28">
          <cell r="A28">
            <v>21</v>
          </cell>
          <cell r="B28" t="str">
            <v>菅平パークホテル②</v>
          </cell>
          <cell r="C28" t="str">
            <v>パークホテル②</v>
          </cell>
          <cell r="D28" t="str">
            <v>パークホテル②</v>
          </cell>
        </row>
        <row r="29">
          <cell r="A29">
            <v>22</v>
          </cell>
          <cell r="B29" t="str">
            <v>ホテルルピナス</v>
          </cell>
          <cell r="C29" t="str">
            <v>ルピナス①</v>
          </cell>
          <cell r="D29" t="str">
            <v>プラザホテル①</v>
          </cell>
        </row>
        <row r="30">
          <cell r="A30">
            <v>23</v>
          </cell>
          <cell r="B30" t="str">
            <v>菅平プラザホテル②</v>
          </cell>
          <cell r="C30" t="str">
            <v>プラザホテル②</v>
          </cell>
          <cell r="D30" t="str">
            <v>プラザホテル②</v>
          </cell>
        </row>
        <row r="31">
          <cell r="A31">
            <v>24</v>
          </cell>
          <cell r="B31" t="str">
            <v>菅平プリンスホテル</v>
          </cell>
          <cell r="C31" t="str">
            <v>プリンスホテル</v>
          </cell>
          <cell r="D31" t="str">
            <v>プリンスホテル</v>
          </cell>
        </row>
        <row r="32">
          <cell r="A32">
            <v>25</v>
          </cell>
          <cell r="B32" t="str">
            <v>菅平ホテル①</v>
          </cell>
          <cell r="C32" t="str">
            <v>菅平ホテル①</v>
          </cell>
          <cell r="D32" t="str">
            <v>スガダイラホテル①</v>
          </cell>
        </row>
        <row r="33">
          <cell r="A33">
            <v>26</v>
          </cell>
          <cell r="B33" t="str">
            <v>菅平ホテル②</v>
          </cell>
          <cell r="C33" t="str">
            <v>菅平ホテル②</v>
          </cell>
          <cell r="D33" t="str">
            <v>スガダイラホテル②</v>
          </cell>
        </row>
        <row r="34">
          <cell r="A34">
            <v>27</v>
          </cell>
          <cell r="B34" t="str">
            <v>杉並区立菅平学園</v>
          </cell>
          <cell r="C34" t="str">
            <v>杉並区立菅平学園</v>
          </cell>
          <cell r="D34" t="str">
            <v>スギナミク</v>
          </cell>
        </row>
        <row r="35">
          <cell r="A35">
            <v>28</v>
          </cell>
          <cell r="B35" t="str">
            <v>スポーツハイム初音館①</v>
          </cell>
          <cell r="C35" t="str">
            <v>初音館①</v>
          </cell>
          <cell r="D35" t="str">
            <v>ハツネカン①</v>
          </cell>
        </row>
        <row r="36">
          <cell r="A36">
            <v>29</v>
          </cell>
          <cell r="B36" t="str">
            <v>創価大学</v>
          </cell>
          <cell r="C36" t="str">
            <v>創価大学セミナーハウス</v>
          </cell>
          <cell r="D36" t="str">
            <v>ソウカダイガク</v>
          </cell>
        </row>
        <row r="37">
          <cell r="A37">
            <v>30</v>
          </cell>
          <cell r="B37" t="str">
            <v>ホテル田沢館</v>
          </cell>
          <cell r="C37" t="str">
            <v>田沢館</v>
          </cell>
          <cell r="D37" t="str">
            <v>タザワカン</v>
          </cell>
        </row>
        <row r="38">
          <cell r="A38">
            <v>31</v>
          </cell>
          <cell r="B38" t="str">
            <v>太郎館</v>
          </cell>
          <cell r="C38" t="str">
            <v>太郎館</v>
          </cell>
          <cell r="D38" t="str">
            <v>タロウカン</v>
          </cell>
        </row>
        <row r="39">
          <cell r="A39">
            <v>32</v>
          </cell>
          <cell r="B39" t="str">
            <v>天狗ロッジ①</v>
          </cell>
          <cell r="C39" t="str">
            <v>天狗ロッジ①</v>
          </cell>
          <cell r="D39" t="str">
            <v>テング①</v>
          </cell>
        </row>
        <row r="40">
          <cell r="A40">
            <v>33</v>
          </cell>
          <cell r="B40" t="str">
            <v>日大菅平研修所</v>
          </cell>
          <cell r="C40" t="str">
            <v>日大菅平研修所</v>
          </cell>
          <cell r="D40" t="str">
            <v>ニチダイ</v>
          </cell>
        </row>
        <row r="41">
          <cell r="A41">
            <v>34</v>
          </cell>
          <cell r="B41" t="str">
            <v>ロッジすずもと①</v>
          </cell>
          <cell r="C41" t="str">
            <v>ロッジすずもと①</v>
          </cell>
          <cell r="D41" t="str">
            <v>アローザ</v>
          </cell>
        </row>
        <row r="42">
          <cell r="A42">
            <v>35</v>
          </cell>
          <cell r="B42" t="str">
            <v>ホテル亀屋①</v>
          </cell>
          <cell r="C42" t="str">
            <v>亀屋①</v>
          </cell>
          <cell r="D42" t="str">
            <v>カメヤ①</v>
          </cell>
        </row>
        <row r="43">
          <cell r="A43">
            <v>36</v>
          </cell>
          <cell r="B43" t="str">
            <v>菅平高原温泉ホテル①</v>
          </cell>
          <cell r="C43" t="str">
            <v>菅平高原温泉ホテル①</v>
          </cell>
          <cell r="D43" t="str">
            <v>クワタカン①</v>
          </cell>
        </row>
        <row r="44">
          <cell r="A44">
            <v>37</v>
          </cell>
          <cell r="B44" t="str">
            <v>菅平高原温泉ホテル②</v>
          </cell>
          <cell r="C44" t="str">
            <v>菅平高原温泉ホテル②</v>
          </cell>
          <cell r="D44" t="str">
            <v>クワタカン②</v>
          </cell>
        </row>
        <row r="45">
          <cell r="A45">
            <v>38</v>
          </cell>
          <cell r="B45" t="str">
            <v>菅平高原温泉ホテル③</v>
          </cell>
          <cell r="C45" t="str">
            <v>菅平高原温泉ホテル③</v>
          </cell>
          <cell r="D45" t="str">
            <v>クワタカン③</v>
          </cell>
        </row>
        <row r="46">
          <cell r="A46">
            <v>39</v>
          </cell>
          <cell r="B46" t="str">
            <v>ホテル城山館①</v>
          </cell>
          <cell r="C46" t="str">
            <v>城山館①</v>
          </cell>
          <cell r="D46" t="str">
            <v>ジョウザンカン①</v>
          </cell>
        </row>
        <row r="47">
          <cell r="A47">
            <v>40.1</v>
          </cell>
          <cell r="B47" t="str">
            <v>ホテル城山館②</v>
          </cell>
          <cell r="C47" t="str">
            <v>城山館②</v>
          </cell>
          <cell r="D47" t="str">
            <v>ジョウザンカン②</v>
          </cell>
        </row>
        <row r="48">
          <cell r="A48">
            <v>40.200000000000003</v>
          </cell>
          <cell r="B48" t="str">
            <v>ホテル山喜荘①</v>
          </cell>
          <cell r="C48" t="str">
            <v>山喜荘①</v>
          </cell>
          <cell r="D48" t="str">
            <v>ヤマキソウ①</v>
          </cell>
        </row>
        <row r="49">
          <cell r="A49">
            <v>41</v>
          </cell>
          <cell r="B49" t="str">
            <v>ホテルベルニナ①</v>
          </cell>
          <cell r="C49" t="str">
            <v>ベルニナ①</v>
          </cell>
          <cell r="D49" t="str">
            <v>ベルニナ①</v>
          </cell>
        </row>
        <row r="50">
          <cell r="A50">
            <v>42</v>
          </cell>
          <cell r="B50" t="str">
            <v>ホテルベルニナ②</v>
          </cell>
          <cell r="C50" t="str">
            <v>ベルニナ②</v>
          </cell>
          <cell r="D50" t="str">
            <v>ベルニナ②</v>
          </cell>
        </row>
        <row r="51">
          <cell r="A51">
            <v>43</v>
          </cell>
          <cell r="B51" t="str">
            <v>ホテル第一館①</v>
          </cell>
          <cell r="C51" t="str">
            <v>第一館①</v>
          </cell>
          <cell r="D51" t="str">
            <v>ダイイチカン①</v>
          </cell>
        </row>
        <row r="52">
          <cell r="A52">
            <v>44</v>
          </cell>
          <cell r="B52" t="str">
            <v>ホテル第一館②</v>
          </cell>
          <cell r="C52" t="str">
            <v>第一館②</v>
          </cell>
          <cell r="D52" t="str">
            <v>ダイイチカン②</v>
          </cell>
        </row>
        <row r="53">
          <cell r="A53">
            <v>45</v>
          </cell>
          <cell r="B53" t="str">
            <v>ダボスタカシマヤ①</v>
          </cell>
          <cell r="C53" t="str">
            <v>ダボスタカシマヤ①</v>
          </cell>
          <cell r="D53" t="str">
            <v>ダボスタカシマヤ①</v>
          </cell>
        </row>
        <row r="54">
          <cell r="A54">
            <v>46</v>
          </cell>
          <cell r="B54" t="str">
            <v>ダボスタカシマヤ②</v>
          </cell>
          <cell r="C54" t="str">
            <v>ダボスタカシマヤ②</v>
          </cell>
          <cell r="D54" t="str">
            <v>ダボスタカシマヤ②</v>
          </cell>
        </row>
        <row r="55">
          <cell r="A55">
            <v>47</v>
          </cell>
          <cell r="B55" t="str">
            <v>ダボスタカシマヤ③</v>
          </cell>
          <cell r="C55" t="str">
            <v>ダボスタカシマヤ③</v>
          </cell>
          <cell r="D55" t="str">
            <v>ダボスタカシマヤ③</v>
          </cell>
        </row>
        <row r="56">
          <cell r="A56">
            <v>48</v>
          </cell>
          <cell r="B56" t="str">
            <v>ニューダボス</v>
          </cell>
          <cell r="C56" t="str">
            <v>ニューダボス</v>
          </cell>
          <cell r="D56" t="str">
            <v>ニューダボス</v>
          </cell>
        </row>
        <row r="57">
          <cell r="A57">
            <v>49</v>
          </cell>
          <cell r="B57" t="str">
            <v>ホテル富士屋①</v>
          </cell>
          <cell r="C57" t="str">
            <v>富士屋①</v>
          </cell>
          <cell r="D57" t="str">
            <v>フジヤ①</v>
          </cell>
        </row>
        <row r="58">
          <cell r="A58">
            <v>50</v>
          </cell>
          <cell r="B58" t="str">
            <v>ホテル富士屋②</v>
          </cell>
          <cell r="C58" t="str">
            <v>富士屋②</v>
          </cell>
          <cell r="D58" t="str">
            <v>フジヤ②</v>
          </cell>
        </row>
        <row r="59">
          <cell r="A59">
            <v>51</v>
          </cell>
          <cell r="B59" t="str">
            <v>ホテル樅の木</v>
          </cell>
          <cell r="C59" t="str">
            <v>樅の木</v>
          </cell>
          <cell r="D59" t="str">
            <v>モミノキ</v>
          </cell>
        </row>
        <row r="60">
          <cell r="A60">
            <v>52</v>
          </cell>
          <cell r="B60" t="str">
            <v>ホテル山喜荘②</v>
          </cell>
          <cell r="C60" t="str">
            <v>山喜荘②</v>
          </cell>
          <cell r="D60" t="str">
            <v>ヤマキソウ②</v>
          </cell>
        </row>
        <row r="61">
          <cell r="A61">
            <v>53</v>
          </cell>
          <cell r="B61" t="str">
            <v>ホテルやまびこ①</v>
          </cell>
          <cell r="C61" t="str">
            <v>やまびこ①</v>
          </cell>
          <cell r="D61" t="str">
            <v>ヤマビコ①</v>
          </cell>
        </row>
        <row r="62">
          <cell r="A62">
            <v>54</v>
          </cell>
          <cell r="B62" t="str">
            <v>菅平サンホテル③</v>
          </cell>
          <cell r="C62" t="str">
            <v>サンホテル③</v>
          </cell>
          <cell r="D62" t="str">
            <v>サンホテル③</v>
          </cell>
        </row>
        <row r="63">
          <cell r="A63">
            <v>55</v>
          </cell>
          <cell r="B63" t="str">
            <v>ホテルやまびこ②</v>
          </cell>
          <cell r="C63" t="str">
            <v>やまびこ②</v>
          </cell>
          <cell r="D63" t="str">
            <v>ヤマビコ②</v>
          </cell>
        </row>
        <row r="64">
          <cell r="A64">
            <v>56</v>
          </cell>
          <cell r="B64" t="str">
            <v>ホテルやまびこ③</v>
          </cell>
          <cell r="C64" t="str">
            <v>やまびこ③</v>
          </cell>
          <cell r="D64" t="str">
            <v>ヤマビコ③</v>
          </cell>
        </row>
        <row r="65">
          <cell r="A65">
            <v>57</v>
          </cell>
          <cell r="B65" t="str">
            <v>ホテルやまびこ④</v>
          </cell>
          <cell r="C65" t="str">
            <v>やまびこ④</v>
          </cell>
          <cell r="D65" t="str">
            <v>ヤマビコ④</v>
          </cell>
        </row>
        <row r="66">
          <cell r="A66">
            <v>58.1</v>
          </cell>
          <cell r="B66" t="str">
            <v>まるみ山荘Ａ</v>
          </cell>
          <cell r="C66" t="str">
            <v>まるみ山荘Ａ</v>
          </cell>
          <cell r="D66" t="str">
            <v>マルミサンソウＡ</v>
          </cell>
        </row>
        <row r="67">
          <cell r="A67">
            <v>58.2</v>
          </cell>
          <cell r="B67" t="str">
            <v>まるみ山荘Ｂ</v>
          </cell>
          <cell r="C67" t="str">
            <v>まるみ山荘Ｂ</v>
          </cell>
          <cell r="D67" t="str">
            <v>マルミサンソウＢ</v>
          </cell>
        </row>
        <row r="68">
          <cell r="A68">
            <v>59</v>
          </cell>
          <cell r="B68" t="str">
            <v>まるみ山荘②</v>
          </cell>
          <cell r="C68" t="str">
            <v>まるみ山荘②</v>
          </cell>
          <cell r="D68" t="str">
            <v>マルミサンソウ②</v>
          </cell>
        </row>
        <row r="69">
          <cell r="A69">
            <v>60</v>
          </cell>
          <cell r="B69" t="str">
            <v>文部省体育研究所</v>
          </cell>
          <cell r="C69" t="str">
            <v>文部省体育研究所</v>
          </cell>
          <cell r="D69" t="str">
            <v>モンブショウ</v>
          </cell>
        </row>
        <row r="70">
          <cell r="A70">
            <v>61</v>
          </cell>
          <cell r="B70" t="str">
            <v>山本館</v>
          </cell>
          <cell r="C70" t="str">
            <v>山本館</v>
          </cell>
          <cell r="D70" t="str">
            <v>ヤマモトカン</v>
          </cell>
        </row>
        <row r="71">
          <cell r="A71">
            <v>62</v>
          </cell>
          <cell r="B71" t="str">
            <v>リゾート美やざき①</v>
          </cell>
          <cell r="C71" t="str">
            <v>美やざき①</v>
          </cell>
          <cell r="D71" t="str">
            <v>ミヤザキ①</v>
          </cell>
        </row>
        <row r="72">
          <cell r="A72">
            <v>63</v>
          </cell>
          <cell r="B72" t="str">
            <v>リゾート美やざき②</v>
          </cell>
          <cell r="C72" t="str">
            <v>美やざき②</v>
          </cell>
          <cell r="D72" t="str">
            <v>ミヤザキ②</v>
          </cell>
        </row>
        <row r="73">
          <cell r="A73">
            <v>64</v>
          </cell>
          <cell r="B73" t="str">
            <v>プラトウハヤシヤ</v>
          </cell>
          <cell r="C73" t="str">
            <v>プラトウハヤシヤ</v>
          </cell>
          <cell r="D73" t="str">
            <v>プラトウハヤシヤ</v>
          </cell>
        </row>
        <row r="74">
          <cell r="A74">
            <v>65</v>
          </cell>
          <cell r="B74" t="str">
            <v>ダボスタカシマヤ④</v>
          </cell>
          <cell r="C74" t="str">
            <v>ダボスタカシマヤ④</v>
          </cell>
          <cell r="D74" t="str">
            <v>ダボスタカシマヤ④</v>
          </cell>
        </row>
        <row r="75">
          <cell r="A75">
            <v>66</v>
          </cell>
          <cell r="B75" t="str">
            <v>つばくら館</v>
          </cell>
          <cell r="C75" t="str">
            <v>つばくら館</v>
          </cell>
          <cell r="D75" t="str">
            <v>ツバクラカン</v>
          </cell>
        </row>
        <row r="76">
          <cell r="A76">
            <v>67</v>
          </cell>
          <cell r="B76" t="str">
            <v>早稲田大学菅平寮①</v>
          </cell>
          <cell r="C76" t="str">
            <v>早稲田大学菅平寮①</v>
          </cell>
          <cell r="D76" t="str">
            <v>ワセダ①</v>
          </cell>
        </row>
        <row r="77">
          <cell r="A77">
            <v>68</v>
          </cell>
          <cell r="B77" t="str">
            <v>早稲田大学菅平寮②</v>
          </cell>
          <cell r="C77" t="str">
            <v>早稲田大学菅平寮②</v>
          </cell>
          <cell r="D77" t="str">
            <v>ワセダ②</v>
          </cell>
        </row>
        <row r="78">
          <cell r="A78">
            <v>69</v>
          </cell>
          <cell r="B78" t="str">
            <v>早稲田大学菅平寮③</v>
          </cell>
          <cell r="C78" t="str">
            <v>早稲田大学菅平寮③</v>
          </cell>
          <cell r="D78" t="str">
            <v>ワセダ③</v>
          </cell>
        </row>
        <row r="79">
          <cell r="A79">
            <v>70</v>
          </cell>
          <cell r="B79" t="str">
            <v>菅平イナリールホテル④</v>
          </cell>
          <cell r="C79" t="str">
            <v>イナリールホテル④</v>
          </cell>
          <cell r="D79" t="str">
            <v>イナリールホテル④</v>
          </cell>
        </row>
        <row r="80">
          <cell r="A80">
            <v>71</v>
          </cell>
          <cell r="B80" t="str">
            <v>ヴィラ・フリーダム</v>
          </cell>
          <cell r="C80" t="str">
            <v>ヴィラ・フリーダム</v>
          </cell>
          <cell r="D80" t="str">
            <v>ヴィラ・フリーダム</v>
          </cell>
        </row>
        <row r="81">
          <cell r="A81">
            <v>72</v>
          </cell>
          <cell r="B81" t="str">
            <v>山光館①</v>
          </cell>
          <cell r="C81" t="str">
            <v>山光館①</v>
          </cell>
          <cell r="D81" t="str">
            <v>サンコウカン①</v>
          </cell>
        </row>
        <row r="82">
          <cell r="A82">
            <v>73</v>
          </cell>
          <cell r="B82" t="str">
            <v>四季の宿まさき</v>
          </cell>
          <cell r="C82" t="str">
            <v>四季の宿まさき</v>
          </cell>
          <cell r="D82" t="str">
            <v>ホワイトダボスマサキ</v>
          </cell>
        </row>
        <row r="83">
          <cell r="A83">
            <v>74</v>
          </cell>
          <cell r="B83" t="str">
            <v>ロッジすずもと②</v>
          </cell>
          <cell r="C83" t="str">
            <v>ロッジすずもと②</v>
          </cell>
          <cell r="D83" t="str">
            <v>ロッジスズモト</v>
          </cell>
        </row>
        <row r="84">
          <cell r="A84">
            <v>75</v>
          </cell>
          <cell r="B84" t="str">
            <v>スポーツハイム初音館②</v>
          </cell>
          <cell r="C84" t="str">
            <v>初音館②</v>
          </cell>
          <cell r="D84" t="str">
            <v>ハツネカン②</v>
          </cell>
        </row>
        <row r="85">
          <cell r="A85">
            <v>76</v>
          </cell>
          <cell r="B85" t="str">
            <v>菅平高原温泉ホテル④</v>
          </cell>
          <cell r="C85" t="str">
            <v>菅平高原温泉ホテル④</v>
          </cell>
          <cell r="D85" t="str">
            <v>クワタカン④</v>
          </cell>
        </row>
        <row r="86">
          <cell r="A86">
            <v>77</v>
          </cell>
          <cell r="B86" t="str">
            <v>ホテル山喜荘③</v>
          </cell>
          <cell r="C86" t="str">
            <v>山喜荘③</v>
          </cell>
          <cell r="D86" t="str">
            <v>ヤマキソウ③</v>
          </cell>
        </row>
        <row r="87">
          <cell r="A87">
            <v>78</v>
          </cell>
          <cell r="B87" t="str">
            <v>バンブービレッジ</v>
          </cell>
          <cell r="C87" t="str">
            <v>バンブービレッジ</v>
          </cell>
          <cell r="D87" t="str">
            <v>バンブービレッジ</v>
          </cell>
        </row>
        <row r="88">
          <cell r="A88">
            <v>79</v>
          </cell>
          <cell r="B88" t="str">
            <v>天狗ロッジ②</v>
          </cell>
          <cell r="C88" t="str">
            <v>天狗ロッジ②</v>
          </cell>
          <cell r="D88" t="str">
            <v>テング②</v>
          </cell>
        </row>
        <row r="89">
          <cell r="A89">
            <v>80</v>
          </cell>
          <cell r="B89" t="str">
            <v>向井館①</v>
          </cell>
          <cell r="C89" t="str">
            <v>向井館①</v>
          </cell>
          <cell r="D89" t="str">
            <v>ムカイカン</v>
          </cell>
        </row>
        <row r="90">
          <cell r="A90">
            <v>81</v>
          </cell>
          <cell r="B90" t="str">
            <v>金井館</v>
          </cell>
          <cell r="C90" t="str">
            <v>金井館</v>
          </cell>
          <cell r="D90" t="str">
            <v>カナイカン</v>
          </cell>
        </row>
        <row r="91">
          <cell r="A91">
            <v>82.1</v>
          </cell>
          <cell r="B91" t="str">
            <v>菅平スイスホテル②</v>
          </cell>
          <cell r="C91" t="str">
            <v>スイスホテル②</v>
          </cell>
          <cell r="D91" t="str">
            <v>プラザホテル③</v>
          </cell>
        </row>
        <row r="92">
          <cell r="A92">
            <v>82.2</v>
          </cell>
          <cell r="B92" t="str">
            <v>菅平プラザホテル③</v>
          </cell>
          <cell r="C92" t="str">
            <v>プラザホテル③</v>
          </cell>
        </row>
        <row r="93">
          <cell r="A93">
            <v>83</v>
          </cell>
          <cell r="B93" t="str">
            <v>山光館②</v>
          </cell>
          <cell r="C93" t="str">
            <v>山光館②</v>
          </cell>
          <cell r="D93" t="str">
            <v>サンコウカン②</v>
          </cell>
        </row>
        <row r="94">
          <cell r="A94">
            <v>84</v>
          </cell>
          <cell r="B94" t="str">
            <v>ホテルルピナス</v>
          </cell>
          <cell r="C94" t="str">
            <v>ルピナス</v>
          </cell>
          <cell r="D94" t="str">
            <v>ルピナス</v>
          </cell>
        </row>
        <row r="95">
          <cell r="A95">
            <v>85</v>
          </cell>
          <cell r="B95" t="str">
            <v>ホテル城山館③</v>
          </cell>
          <cell r="C95" t="str">
            <v>城山館③</v>
          </cell>
          <cell r="D95" t="str">
            <v>ジョウザンカン③</v>
          </cell>
        </row>
        <row r="96">
          <cell r="A96">
            <v>86</v>
          </cell>
          <cell r="B96" t="str">
            <v>ホテル城山館④</v>
          </cell>
          <cell r="C96" t="str">
            <v>城山館④</v>
          </cell>
          <cell r="D96" t="str">
            <v>ジョウザンカン④</v>
          </cell>
        </row>
        <row r="97">
          <cell r="A97">
            <v>87</v>
          </cell>
          <cell r="B97" t="str">
            <v>ホテル亀屋②</v>
          </cell>
          <cell r="C97" t="str">
            <v>亀屋②</v>
          </cell>
          <cell r="D97" t="str">
            <v>カメヤ②</v>
          </cell>
        </row>
        <row r="98">
          <cell r="A98">
            <v>88</v>
          </cell>
          <cell r="B98" t="str">
            <v>菅平プラザホテル④</v>
          </cell>
          <cell r="C98" t="str">
            <v>プラザホテル④</v>
          </cell>
          <cell r="D98" t="str">
            <v>プラザホテル④</v>
          </cell>
        </row>
        <row r="99">
          <cell r="A99">
            <v>89</v>
          </cell>
          <cell r="B99" t="str">
            <v>ホテル山喜荘④</v>
          </cell>
          <cell r="C99" t="str">
            <v>山喜荘④</v>
          </cell>
        </row>
        <row r="100">
          <cell r="A100">
            <v>90</v>
          </cell>
          <cell r="B100" t="str">
            <v>グラウンド部会</v>
          </cell>
          <cell r="C100" t="str">
            <v>グラウンド部会</v>
          </cell>
        </row>
        <row r="101">
          <cell r="A101">
            <v>91</v>
          </cell>
          <cell r="B101" t="str">
            <v>ロッジすずもと③</v>
          </cell>
          <cell r="C101" t="str">
            <v>ロッジすずもと③</v>
          </cell>
        </row>
        <row r="102">
          <cell r="A102">
            <v>92</v>
          </cell>
          <cell r="B102" t="str">
            <v>プラザホテル①</v>
          </cell>
          <cell r="C102" t="str">
            <v>プラザホテル①</v>
          </cell>
        </row>
        <row r="103">
          <cell r="A103">
            <v>93</v>
          </cell>
          <cell r="B103" t="str">
            <v>佐藤旅館③</v>
          </cell>
          <cell r="C103" t="str">
            <v>佐藤旅館③</v>
          </cell>
        </row>
        <row r="104">
          <cell r="A104">
            <v>94</v>
          </cell>
          <cell r="B104" t="str">
            <v>ホテルベルニナ③</v>
          </cell>
          <cell r="C104" t="str">
            <v>ベルニナ③</v>
          </cell>
        </row>
        <row r="105">
          <cell r="A105">
            <v>95</v>
          </cell>
          <cell r="B105" t="str">
            <v>四阿屋旅館</v>
          </cell>
          <cell r="C105" t="str">
            <v>四阿屋旅館</v>
          </cell>
        </row>
        <row r="106">
          <cell r="A106">
            <v>96</v>
          </cell>
          <cell r="B106" t="str">
            <v>向井館②</v>
          </cell>
          <cell r="C106" t="str">
            <v>向井館②</v>
          </cell>
        </row>
        <row r="107">
          <cell r="A107">
            <v>97</v>
          </cell>
          <cell r="B107" t="str">
            <v>エーデルホテル④</v>
          </cell>
          <cell r="C107" t="str">
            <v>エーデルホテル④</v>
          </cell>
        </row>
        <row r="108">
          <cell r="A108">
            <v>98</v>
          </cell>
          <cell r="B108" t="str">
            <v>菅平スイスホテル③</v>
          </cell>
          <cell r="C108" t="str">
            <v>スイスホテル③</v>
          </cell>
          <cell r="D108" t="str">
            <v>ヤマキソウ④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関東Ｂ級認定講習会"/>
      <sheetName val="予定表"/>
      <sheetName val="0808p"/>
      <sheetName val="0809a"/>
      <sheetName val="0809p"/>
      <sheetName val="0810a"/>
      <sheetName val="0810p"/>
      <sheetName val="評価表 (平均)"/>
      <sheetName val="評価一覧"/>
      <sheetName val="ベストレフリー"/>
      <sheetName val="成績表"/>
      <sheetName val="関東協会公認レフリー評価表"/>
      <sheetName val="グラウンド"/>
      <sheetName val="グラウンド （順）"/>
      <sheetName val="ﾏﾙﾁﾌｨﾄﾈｽｼｰﾄ"/>
      <sheetName val="菅平で合宿中のチーム"/>
      <sheetName val="講習会参加者名簿"/>
      <sheetName val="講師名簿"/>
      <sheetName val="平成26年度　関東協会公認レフリー受講者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学試合"/>
      <sheetName val="新潟県協会"/>
      <sheetName val="神奈川県協会"/>
      <sheetName val="日本協会"/>
      <sheetName val="千葉県協会"/>
      <sheetName val="個人自主研修"/>
      <sheetName val="Sheet1"/>
    </sheetNames>
    <sheetDataSet>
      <sheetData sheetId="0"/>
      <sheetData sheetId="1"/>
      <sheetData sheetId="2">
        <row r="24">
          <cell r="B24">
            <v>22</v>
          </cell>
        </row>
      </sheetData>
      <sheetData sheetId="3">
        <row r="47">
          <cell r="B47">
            <v>45</v>
          </cell>
        </row>
      </sheetData>
      <sheetData sheetId="4">
        <row r="14">
          <cell r="B14">
            <v>12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3"/>
  <sheetViews>
    <sheetView tabSelected="1" view="pageBreakPreview" zoomScaleNormal="100" zoomScaleSheetLayoutView="100" workbookViewId="0">
      <pane ySplit="2" topLeftCell="A3" activePane="bottomLeft" state="frozen"/>
      <selection pane="bottomLeft" activeCell="L12" sqref="L12"/>
    </sheetView>
  </sheetViews>
  <sheetFormatPr defaultRowHeight="13"/>
  <cols>
    <col min="1" max="1" width="2.7265625" style="8" customWidth="1"/>
    <col min="2" max="2" width="5.36328125" style="8" customWidth="1"/>
    <col min="3" max="3" width="10.6328125" style="16" customWidth="1"/>
    <col min="4" max="4" width="26.453125" style="9" customWidth="1"/>
    <col min="5" max="5" width="9.81640625" style="10" customWidth="1"/>
    <col min="6" max="6" width="17.90625" style="11" customWidth="1"/>
    <col min="7" max="7" width="19" style="11" customWidth="1"/>
    <col min="8" max="8" width="11.26953125" style="9" customWidth="1"/>
    <col min="9" max="9" width="24.36328125" style="12" hidden="1" customWidth="1"/>
    <col min="10" max="10" width="27.54296875" style="13" hidden="1" customWidth="1"/>
    <col min="11" max="11" width="23" style="13" hidden="1" customWidth="1"/>
    <col min="12" max="12" width="28.7265625" style="13" customWidth="1"/>
    <col min="13" max="13" width="17.08984375" style="13" customWidth="1"/>
    <col min="14" max="14" width="20.453125" style="13" customWidth="1"/>
    <col min="15" max="15" width="30.6328125" style="19" customWidth="1"/>
    <col min="16" max="16" width="29.7265625" style="13" customWidth="1"/>
    <col min="17" max="17" width="1.90625" style="8" customWidth="1"/>
    <col min="18" max="18" width="21.36328125" style="8" bestFit="1" customWidth="1"/>
    <col min="19" max="19" width="9.453125" style="8" bestFit="1" customWidth="1"/>
    <col min="20" max="20" width="15" style="8" bestFit="1" customWidth="1"/>
    <col min="21" max="21" width="27.6328125" style="8" bestFit="1" customWidth="1"/>
    <col min="22" max="22" width="3.6328125" style="8" customWidth="1"/>
    <col min="23" max="23" width="32.453125" style="8" bestFit="1" customWidth="1"/>
    <col min="24" max="24" width="16.453125" style="8" bestFit="1" customWidth="1"/>
    <col min="25" max="260" width="8.7265625" style="8"/>
    <col min="261" max="261" width="2.08984375" style="8" customWidth="1"/>
    <col min="262" max="262" width="10.6328125" style="8" customWidth="1"/>
    <col min="263" max="263" width="0.90625" style="8" customWidth="1"/>
    <col min="264" max="264" width="16.36328125" style="8" bestFit="1" customWidth="1"/>
    <col min="265" max="265" width="7.6328125" style="8" customWidth="1"/>
    <col min="266" max="266" width="20.6328125" style="8" customWidth="1"/>
    <col min="267" max="267" width="3.26953125" style="8" customWidth="1"/>
    <col min="268" max="268" width="20.6328125" style="8" customWidth="1"/>
    <col min="269" max="269" width="7.36328125" style="8" customWidth="1"/>
    <col min="270" max="271" width="12.6328125" style="8" customWidth="1"/>
    <col min="272" max="272" width="21.36328125" style="8" customWidth="1"/>
    <col min="273" max="273" width="1.90625" style="8" customWidth="1"/>
    <col min="274" max="274" width="21.36328125" style="8" bestFit="1" customWidth="1"/>
    <col min="275" max="275" width="9.453125" style="8" bestFit="1" customWidth="1"/>
    <col min="276" max="276" width="15" style="8" bestFit="1" customWidth="1"/>
    <col min="277" max="277" width="27.6328125" style="8" bestFit="1" customWidth="1"/>
    <col min="278" max="278" width="3.6328125" style="8" customWidth="1"/>
    <col min="279" max="279" width="32.453125" style="8" bestFit="1" customWidth="1"/>
    <col min="280" max="280" width="16.453125" style="8" bestFit="1" customWidth="1"/>
    <col min="281" max="516" width="8.7265625" style="8"/>
    <col min="517" max="517" width="2.08984375" style="8" customWidth="1"/>
    <col min="518" max="518" width="10.6328125" style="8" customWidth="1"/>
    <col min="519" max="519" width="0.90625" style="8" customWidth="1"/>
    <col min="520" max="520" width="16.36328125" style="8" bestFit="1" customWidth="1"/>
    <col min="521" max="521" width="7.6328125" style="8" customWidth="1"/>
    <col min="522" max="522" width="20.6328125" style="8" customWidth="1"/>
    <col min="523" max="523" width="3.26953125" style="8" customWidth="1"/>
    <col min="524" max="524" width="20.6328125" style="8" customWidth="1"/>
    <col min="525" max="525" width="7.36328125" style="8" customWidth="1"/>
    <col min="526" max="527" width="12.6328125" style="8" customWidth="1"/>
    <col min="528" max="528" width="21.36328125" style="8" customWidth="1"/>
    <col min="529" max="529" width="1.90625" style="8" customWidth="1"/>
    <col min="530" max="530" width="21.36328125" style="8" bestFit="1" customWidth="1"/>
    <col min="531" max="531" width="9.453125" style="8" bestFit="1" customWidth="1"/>
    <col min="532" max="532" width="15" style="8" bestFit="1" customWidth="1"/>
    <col min="533" max="533" width="27.6328125" style="8" bestFit="1" customWidth="1"/>
    <col min="534" max="534" width="3.6328125" style="8" customWidth="1"/>
    <col min="535" max="535" width="32.453125" style="8" bestFit="1" customWidth="1"/>
    <col min="536" max="536" width="16.453125" style="8" bestFit="1" customWidth="1"/>
    <col min="537" max="772" width="8.7265625" style="8"/>
    <col min="773" max="773" width="2.08984375" style="8" customWidth="1"/>
    <col min="774" max="774" width="10.6328125" style="8" customWidth="1"/>
    <col min="775" max="775" width="0.90625" style="8" customWidth="1"/>
    <col min="776" max="776" width="16.36328125" style="8" bestFit="1" customWidth="1"/>
    <col min="777" max="777" width="7.6328125" style="8" customWidth="1"/>
    <col min="778" max="778" width="20.6328125" style="8" customWidth="1"/>
    <col min="779" max="779" width="3.26953125" style="8" customWidth="1"/>
    <col min="780" max="780" width="20.6328125" style="8" customWidth="1"/>
    <col min="781" max="781" width="7.36328125" style="8" customWidth="1"/>
    <col min="782" max="783" width="12.6328125" style="8" customWidth="1"/>
    <col min="784" max="784" width="21.36328125" style="8" customWidth="1"/>
    <col min="785" max="785" width="1.90625" style="8" customWidth="1"/>
    <col min="786" max="786" width="21.36328125" style="8" bestFit="1" customWidth="1"/>
    <col min="787" max="787" width="9.453125" style="8" bestFit="1" customWidth="1"/>
    <col min="788" max="788" width="15" style="8" bestFit="1" customWidth="1"/>
    <col min="789" max="789" width="27.6328125" style="8" bestFit="1" customWidth="1"/>
    <col min="790" max="790" width="3.6328125" style="8" customWidth="1"/>
    <col min="791" max="791" width="32.453125" style="8" bestFit="1" customWidth="1"/>
    <col min="792" max="792" width="16.453125" style="8" bestFit="1" customWidth="1"/>
    <col min="793" max="1028" width="8.7265625" style="8"/>
    <col min="1029" max="1029" width="2.08984375" style="8" customWidth="1"/>
    <col min="1030" max="1030" width="10.6328125" style="8" customWidth="1"/>
    <col min="1031" max="1031" width="0.90625" style="8" customWidth="1"/>
    <col min="1032" max="1032" width="16.36328125" style="8" bestFit="1" customWidth="1"/>
    <col min="1033" max="1033" width="7.6328125" style="8" customWidth="1"/>
    <col min="1034" max="1034" width="20.6328125" style="8" customWidth="1"/>
    <col min="1035" max="1035" width="3.26953125" style="8" customWidth="1"/>
    <col min="1036" max="1036" width="20.6328125" style="8" customWidth="1"/>
    <col min="1037" max="1037" width="7.36328125" style="8" customWidth="1"/>
    <col min="1038" max="1039" width="12.6328125" style="8" customWidth="1"/>
    <col min="1040" max="1040" width="21.36328125" style="8" customWidth="1"/>
    <col min="1041" max="1041" width="1.90625" style="8" customWidth="1"/>
    <col min="1042" max="1042" width="21.36328125" style="8" bestFit="1" customWidth="1"/>
    <col min="1043" max="1043" width="9.453125" style="8" bestFit="1" customWidth="1"/>
    <col min="1044" max="1044" width="15" style="8" bestFit="1" customWidth="1"/>
    <col min="1045" max="1045" width="27.6328125" style="8" bestFit="1" customWidth="1"/>
    <col min="1046" max="1046" width="3.6328125" style="8" customWidth="1"/>
    <col min="1047" max="1047" width="32.453125" style="8" bestFit="1" customWidth="1"/>
    <col min="1048" max="1048" width="16.453125" style="8" bestFit="1" customWidth="1"/>
    <col min="1049" max="1284" width="8.7265625" style="8"/>
    <col min="1285" max="1285" width="2.08984375" style="8" customWidth="1"/>
    <col min="1286" max="1286" width="10.6328125" style="8" customWidth="1"/>
    <col min="1287" max="1287" width="0.90625" style="8" customWidth="1"/>
    <col min="1288" max="1288" width="16.36328125" style="8" bestFit="1" customWidth="1"/>
    <col min="1289" max="1289" width="7.6328125" style="8" customWidth="1"/>
    <col min="1290" max="1290" width="20.6328125" style="8" customWidth="1"/>
    <col min="1291" max="1291" width="3.26953125" style="8" customWidth="1"/>
    <col min="1292" max="1292" width="20.6328125" style="8" customWidth="1"/>
    <col min="1293" max="1293" width="7.36328125" style="8" customWidth="1"/>
    <col min="1294" max="1295" width="12.6328125" style="8" customWidth="1"/>
    <col min="1296" max="1296" width="21.36328125" style="8" customWidth="1"/>
    <col min="1297" max="1297" width="1.90625" style="8" customWidth="1"/>
    <col min="1298" max="1298" width="21.36328125" style="8" bestFit="1" customWidth="1"/>
    <col min="1299" max="1299" width="9.453125" style="8" bestFit="1" customWidth="1"/>
    <col min="1300" max="1300" width="15" style="8" bestFit="1" customWidth="1"/>
    <col min="1301" max="1301" width="27.6328125" style="8" bestFit="1" customWidth="1"/>
    <col min="1302" max="1302" width="3.6328125" style="8" customWidth="1"/>
    <col min="1303" max="1303" width="32.453125" style="8" bestFit="1" customWidth="1"/>
    <col min="1304" max="1304" width="16.453125" style="8" bestFit="1" customWidth="1"/>
    <col min="1305" max="1540" width="8.7265625" style="8"/>
    <col min="1541" max="1541" width="2.08984375" style="8" customWidth="1"/>
    <col min="1542" max="1542" width="10.6328125" style="8" customWidth="1"/>
    <col min="1543" max="1543" width="0.90625" style="8" customWidth="1"/>
    <col min="1544" max="1544" width="16.36328125" style="8" bestFit="1" customWidth="1"/>
    <col min="1545" max="1545" width="7.6328125" style="8" customWidth="1"/>
    <col min="1546" max="1546" width="20.6328125" style="8" customWidth="1"/>
    <col min="1547" max="1547" width="3.26953125" style="8" customWidth="1"/>
    <col min="1548" max="1548" width="20.6328125" style="8" customWidth="1"/>
    <col min="1549" max="1549" width="7.36328125" style="8" customWidth="1"/>
    <col min="1550" max="1551" width="12.6328125" style="8" customWidth="1"/>
    <col min="1552" max="1552" width="21.36328125" style="8" customWidth="1"/>
    <col min="1553" max="1553" width="1.90625" style="8" customWidth="1"/>
    <col min="1554" max="1554" width="21.36328125" style="8" bestFit="1" customWidth="1"/>
    <col min="1555" max="1555" width="9.453125" style="8" bestFit="1" customWidth="1"/>
    <col min="1556" max="1556" width="15" style="8" bestFit="1" customWidth="1"/>
    <col min="1557" max="1557" width="27.6328125" style="8" bestFit="1" customWidth="1"/>
    <col min="1558" max="1558" width="3.6328125" style="8" customWidth="1"/>
    <col min="1559" max="1559" width="32.453125" style="8" bestFit="1" customWidth="1"/>
    <col min="1560" max="1560" width="16.453125" style="8" bestFit="1" customWidth="1"/>
    <col min="1561" max="1796" width="8.7265625" style="8"/>
    <col min="1797" max="1797" width="2.08984375" style="8" customWidth="1"/>
    <col min="1798" max="1798" width="10.6328125" style="8" customWidth="1"/>
    <col min="1799" max="1799" width="0.90625" style="8" customWidth="1"/>
    <col min="1800" max="1800" width="16.36328125" style="8" bestFit="1" customWidth="1"/>
    <col min="1801" max="1801" width="7.6328125" style="8" customWidth="1"/>
    <col min="1802" max="1802" width="20.6328125" style="8" customWidth="1"/>
    <col min="1803" max="1803" width="3.26953125" style="8" customWidth="1"/>
    <col min="1804" max="1804" width="20.6328125" style="8" customWidth="1"/>
    <col min="1805" max="1805" width="7.36328125" style="8" customWidth="1"/>
    <col min="1806" max="1807" width="12.6328125" style="8" customWidth="1"/>
    <col min="1808" max="1808" width="21.36328125" style="8" customWidth="1"/>
    <col min="1809" max="1809" width="1.90625" style="8" customWidth="1"/>
    <col min="1810" max="1810" width="21.36328125" style="8" bestFit="1" customWidth="1"/>
    <col min="1811" max="1811" width="9.453125" style="8" bestFit="1" customWidth="1"/>
    <col min="1812" max="1812" width="15" style="8" bestFit="1" customWidth="1"/>
    <col min="1813" max="1813" width="27.6328125" style="8" bestFit="1" customWidth="1"/>
    <col min="1814" max="1814" width="3.6328125" style="8" customWidth="1"/>
    <col min="1815" max="1815" width="32.453125" style="8" bestFit="1" customWidth="1"/>
    <col min="1816" max="1816" width="16.453125" style="8" bestFit="1" customWidth="1"/>
    <col min="1817" max="2052" width="8.7265625" style="8"/>
    <col min="2053" max="2053" width="2.08984375" style="8" customWidth="1"/>
    <col min="2054" max="2054" width="10.6328125" style="8" customWidth="1"/>
    <col min="2055" max="2055" width="0.90625" style="8" customWidth="1"/>
    <col min="2056" max="2056" width="16.36328125" style="8" bestFit="1" customWidth="1"/>
    <col min="2057" max="2057" width="7.6328125" style="8" customWidth="1"/>
    <col min="2058" max="2058" width="20.6328125" style="8" customWidth="1"/>
    <col min="2059" max="2059" width="3.26953125" style="8" customWidth="1"/>
    <col min="2060" max="2060" width="20.6328125" style="8" customWidth="1"/>
    <col min="2061" max="2061" width="7.36328125" style="8" customWidth="1"/>
    <col min="2062" max="2063" width="12.6328125" style="8" customWidth="1"/>
    <col min="2064" max="2064" width="21.36328125" style="8" customWidth="1"/>
    <col min="2065" max="2065" width="1.90625" style="8" customWidth="1"/>
    <col min="2066" max="2066" width="21.36328125" style="8" bestFit="1" customWidth="1"/>
    <col min="2067" max="2067" width="9.453125" style="8" bestFit="1" customWidth="1"/>
    <col min="2068" max="2068" width="15" style="8" bestFit="1" customWidth="1"/>
    <col min="2069" max="2069" width="27.6328125" style="8" bestFit="1" customWidth="1"/>
    <col min="2070" max="2070" width="3.6328125" style="8" customWidth="1"/>
    <col min="2071" max="2071" width="32.453125" style="8" bestFit="1" customWidth="1"/>
    <col min="2072" max="2072" width="16.453125" style="8" bestFit="1" customWidth="1"/>
    <col min="2073" max="2308" width="8.7265625" style="8"/>
    <col min="2309" max="2309" width="2.08984375" style="8" customWidth="1"/>
    <col min="2310" max="2310" width="10.6328125" style="8" customWidth="1"/>
    <col min="2311" max="2311" width="0.90625" style="8" customWidth="1"/>
    <col min="2312" max="2312" width="16.36328125" style="8" bestFit="1" customWidth="1"/>
    <col min="2313" max="2313" width="7.6328125" style="8" customWidth="1"/>
    <col min="2314" max="2314" width="20.6328125" style="8" customWidth="1"/>
    <col min="2315" max="2315" width="3.26953125" style="8" customWidth="1"/>
    <col min="2316" max="2316" width="20.6328125" style="8" customWidth="1"/>
    <col min="2317" max="2317" width="7.36328125" style="8" customWidth="1"/>
    <col min="2318" max="2319" width="12.6328125" style="8" customWidth="1"/>
    <col min="2320" max="2320" width="21.36328125" style="8" customWidth="1"/>
    <col min="2321" max="2321" width="1.90625" style="8" customWidth="1"/>
    <col min="2322" max="2322" width="21.36328125" style="8" bestFit="1" customWidth="1"/>
    <col min="2323" max="2323" width="9.453125" style="8" bestFit="1" customWidth="1"/>
    <col min="2324" max="2324" width="15" style="8" bestFit="1" customWidth="1"/>
    <col min="2325" max="2325" width="27.6328125" style="8" bestFit="1" customWidth="1"/>
    <col min="2326" max="2326" width="3.6328125" style="8" customWidth="1"/>
    <col min="2327" max="2327" width="32.453125" style="8" bestFit="1" customWidth="1"/>
    <col min="2328" max="2328" width="16.453125" style="8" bestFit="1" customWidth="1"/>
    <col min="2329" max="2564" width="8.7265625" style="8"/>
    <col min="2565" max="2565" width="2.08984375" style="8" customWidth="1"/>
    <col min="2566" max="2566" width="10.6328125" style="8" customWidth="1"/>
    <col min="2567" max="2567" width="0.90625" style="8" customWidth="1"/>
    <col min="2568" max="2568" width="16.36328125" style="8" bestFit="1" customWidth="1"/>
    <col min="2569" max="2569" width="7.6328125" style="8" customWidth="1"/>
    <col min="2570" max="2570" width="20.6328125" style="8" customWidth="1"/>
    <col min="2571" max="2571" width="3.26953125" style="8" customWidth="1"/>
    <col min="2572" max="2572" width="20.6328125" style="8" customWidth="1"/>
    <col min="2573" max="2573" width="7.36328125" style="8" customWidth="1"/>
    <col min="2574" max="2575" width="12.6328125" style="8" customWidth="1"/>
    <col min="2576" max="2576" width="21.36328125" style="8" customWidth="1"/>
    <col min="2577" max="2577" width="1.90625" style="8" customWidth="1"/>
    <col min="2578" max="2578" width="21.36328125" style="8" bestFit="1" customWidth="1"/>
    <col min="2579" max="2579" width="9.453125" style="8" bestFit="1" customWidth="1"/>
    <col min="2580" max="2580" width="15" style="8" bestFit="1" customWidth="1"/>
    <col min="2581" max="2581" width="27.6328125" style="8" bestFit="1" customWidth="1"/>
    <col min="2582" max="2582" width="3.6328125" style="8" customWidth="1"/>
    <col min="2583" max="2583" width="32.453125" style="8" bestFit="1" customWidth="1"/>
    <col min="2584" max="2584" width="16.453125" style="8" bestFit="1" customWidth="1"/>
    <col min="2585" max="2820" width="8.7265625" style="8"/>
    <col min="2821" max="2821" width="2.08984375" style="8" customWidth="1"/>
    <col min="2822" max="2822" width="10.6328125" style="8" customWidth="1"/>
    <col min="2823" max="2823" width="0.90625" style="8" customWidth="1"/>
    <col min="2824" max="2824" width="16.36328125" style="8" bestFit="1" customWidth="1"/>
    <col min="2825" max="2825" width="7.6328125" style="8" customWidth="1"/>
    <col min="2826" max="2826" width="20.6328125" style="8" customWidth="1"/>
    <col min="2827" max="2827" width="3.26953125" style="8" customWidth="1"/>
    <col min="2828" max="2828" width="20.6328125" style="8" customWidth="1"/>
    <col min="2829" max="2829" width="7.36328125" style="8" customWidth="1"/>
    <col min="2830" max="2831" width="12.6328125" style="8" customWidth="1"/>
    <col min="2832" max="2832" width="21.36328125" style="8" customWidth="1"/>
    <col min="2833" max="2833" width="1.90625" style="8" customWidth="1"/>
    <col min="2834" max="2834" width="21.36328125" style="8" bestFit="1" customWidth="1"/>
    <col min="2835" max="2835" width="9.453125" style="8" bestFit="1" customWidth="1"/>
    <col min="2836" max="2836" width="15" style="8" bestFit="1" customWidth="1"/>
    <col min="2837" max="2837" width="27.6328125" style="8" bestFit="1" customWidth="1"/>
    <col min="2838" max="2838" width="3.6328125" style="8" customWidth="1"/>
    <col min="2839" max="2839" width="32.453125" style="8" bestFit="1" customWidth="1"/>
    <col min="2840" max="2840" width="16.453125" style="8" bestFit="1" customWidth="1"/>
    <col min="2841" max="3076" width="8.7265625" style="8"/>
    <col min="3077" max="3077" width="2.08984375" style="8" customWidth="1"/>
    <col min="3078" max="3078" width="10.6328125" style="8" customWidth="1"/>
    <col min="3079" max="3079" width="0.90625" style="8" customWidth="1"/>
    <col min="3080" max="3080" width="16.36328125" style="8" bestFit="1" customWidth="1"/>
    <col min="3081" max="3081" width="7.6328125" style="8" customWidth="1"/>
    <col min="3082" max="3082" width="20.6328125" style="8" customWidth="1"/>
    <col min="3083" max="3083" width="3.26953125" style="8" customWidth="1"/>
    <col min="3084" max="3084" width="20.6328125" style="8" customWidth="1"/>
    <col min="3085" max="3085" width="7.36328125" style="8" customWidth="1"/>
    <col min="3086" max="3087" width="12.6328125" style="8" customWidth="1"/>
    <col min="3088" max="3088" width="21.36328125" style="8" customWidth="1"/>
    <col min="3089" max="3089" width="1.90625" style="8" customWidth="1"/>
    <col min="3090" max="3090" width="21.36328125" style="8" bestFit="1" customWidth="1"/>
    <col min="3091" max="3091" width="9.453125" style="8" bestFit="1" customWidth="1"/>
    <col min="3092" max="3092" width="15" style="8" bestFit="1" customWidth="1"/>
    <col min="3093" max="3093" width="27.6328125" style="8" bestFit="1" customWidth="1"/>
    <col min="3094" max="3094" width="3.6328125" style="8" customWidth="1"/>
    <col min="3095" max="3095" width="32.453125" style="8" bestFit="1" customWidth="1"/>
    <col min="3096" max="3096" width="16.453125" style="8" bestFit="1" customWidth="1"/>
    <col min="3097" max="3332" width="8.7265625" style="8"/>
    <col min="3333" max="3333" width="2.08984375" style="8" customWidth="1"/>
    <col min="3334" max="3334" width="10.6328125" style="8" customWidth="1"/>
    <col min="3335" max="3335" width="0.90625" style="8" customWidth="1"/>
    <col min="3336" max="3336" width="16.36328125" style="8" bestFit="1" customWidth="1"/>
    <col min="3337" max="3337" width="7.6328125" style="8" customWidth="1"/>
    <col min="3338" max="3338" width="20.6328125" style="8" customWidth="1"/>
    <col min="3339" max="3339" width="3.26953125" style="8" customWidth="1"/>
    <col min="3340" max="3340" width="20.6328125" style="8" customWidth="1"/>
    <col min="3341" max="3341" width="7.36328125" style="8" customWidth="1"/>
    <col min="3342" max="3343" width="12.6328125" style="8" customWidth="1"/>
    <col min="3344" max="3344" width="21.36328125" style="8" customWidth="1"/>
    <col min="3345" max="3345" width="1.90625" style="8" customWidth="1"/>
    <col min="3346" max="3346" width="21.36328125" style="8" bestFit="1" customWidth="1"/>
    <col min="3347" max="3347" width="9.453125" style="8" bestFit="1" customWidth="1"/>
    <col min="3348" max="3348" width="15" style="8" bestFit="1" customWidth="1"/>
    <col min="3349" max="3349" width="27.6328125" style="8" bestFit="1" customWidth="1"/>
    <col min="3350" max="3350" width="3.6328125" style="8" customWidth="1"/>
    <col min="3351" max="3351" width="32.453125" style="8" bestFit="1" customWidth="1"/>
    <col min="3352" max="3352" width="16.453125" style="8" bestFit="1" customWidth="1"/>
    <col min="3353" max="3588" width="8.7265625" style="8"/>
    <col min="3589" max="3589" width="2.08984375" style="8" customWidth="1"/>
    <col min="3590" max="3590" width="10.6328125" style="8" customWidth="1"/>
    <col min="3591" max="3591" width="0.90625" style="8" customWidth="1"/>
    <col min="3592" max="3592" width="16.36328125" style="8" bestFit="1" customWidth="1"/>
    <col min="3593" max="3593" width="7.6328125" style="8" customWidth="1"/>
    <col min="3594" max="3594" width="20.6328125" style="8" customWidth="1"/>
    <col min="3595" max="3595" width="3.26953125" style="8" customWidth="1"/>
    <col min="3596" max="3596" width="20.6328125" style="8" customWidth="1"/>
    <col min="3597" max="3597" width="7.36328125" style="8" customWidth="1"/>
    <col min="3598" max="3599" width="12.6328125" style="8" customWidth="1"/>
    <col min="3600" max="3600" width="21.36328125" style="8" customWidth="1"/>
    <col min="3601" max="3601" width="1.90625" style="8" customWidth="1"/>
    <col min="3602" max="3602" width="21.36328125" style="8" bestFit="1" customWidth="1"/>
    <col min="3603" max="3603" width="9.453125" style="8" bestFit="1" customWidth="1"/>
    <col min="3604" max="3604" width="15" style="8" bestFit="1" customWidth="1"/>
    <col min="3605" max="3605" width="27.6328125" style="8" bestFit="1" customWidth="1"/>
    <col min="3606" max="3606" width="3.6328125" style="8" customWidth="1"/>
    <col min="3607" max="3607" width="32.453125" style="8" bestFit="1" customWidth="1"/>
    <col min="3608" max="3608" width="16.453125" style="8" bestFit="1" customWidth="1"/>
    <col min="3609" max="3844" width="8.7265625" style="8"/>
    <col min="3845" max="3845" width="2.08984375" style="8" customWidth="1"/>
    <col min="3846" max="3846" width="10.6328125" style="8" customWidth="1"/>
    <col min="3847" max="3847" width="0.90625" style="8" customWidth="1"/>
    <col min="3848" max="3848" width="16.36328125" style="8" bestFit="1" customWidth="1"/>
    <col min="3849" max="3849" width="7.6328125" style="8" customWidth="1"/>
    <col min="3850" max="3850" width="20.6328125" style="8" customWidth="1"/>
    <col min="3851" max="3851" width="3.26953125" style="8" customWidth="1"/>
    <col min="3852" max="3852" width="20.6328125" style="8" customWidth="1"/>
    <col min="3853" max="3853" width="7.36328125" style="8" customWidth="1"/>
    <col min="3854" max="3855" width="12.6328125" style="8" customWidth="1"/>
    <col min="3856" max="3856" width="21.36328125" style="8" customWidth="1"/>
    <col min="3857" max="3857" width="1.90625" style="8" customWidth="1"/>
    <col min="3858" max="3858" width="21.36328125" style="8" bestFit="1" customWidth="1"/>
    <col min="3859" max="3859" width="9.453125" style="8" bestFit="1" customWidth="1"/>
    <col min="3860" max="3860" width="15" style="8" bestFit="1" customWidth="1"/>
    <col min="3861" max="3861" width="27.6328125" style="8" bestFit="1" customWidth="1"/>
    <col min="3862" max="3862" width="3.6328125" style="8" customWidth="1"/>
    <col min="3863" max="3863" width="32.453125" style="8" bestFit="1" customWidth="1"/>
    <col min="3864" max="3864" width="16.453125" style="8" bestFit="1" customWidth="1"/>
    <col min="3865" max="4100" width="8.7265625" style="8"/>
    <col min="4101" max="4101" width="2.08984375" style="8" customWidth="1"/>
    <col min="4102" max="4102" width="10.6328125" style="8" customWidth="1"/>
    <col min="4103" max="4103" width="0.90625" style="8" customWidth="1"/>
    <col min="4104" max="4104" width="16.36328125" style="8" bestFit="1" customWidth="1"/>
    <col min="4105" max="4105" width="7.6328125" style="8" customWidth="1"/>
    <col min="4106" max="4106" width="20.6328125" style="8" customWidth="1"/>
    <col min="4107" max="4107" width="3.26953125" style="8" customWidth="1"/>
    <col min="4108" max="4108" width="20.6328125" style="8" customWidth="1"/>
    <col min="4109" max="4109" width="7.36328125" style="8" customWidth="1"/>
    <col min="4110" max="4111" width="12.6328125" style="8" customWidth="1"/>
    <col min="4112" max="4112" width="21.36328125" style="8" customWidth="1"/>
    <col min="4113" max="4113" width="1.90625" style="8" customWidth="1"/>
    <col min="4114" max="4114" width="21.36328125" style="8" bestFit="1" customWidth="1"/>
    <col min="4115" max="4115" width="9.453125" style="8" bestFit="1" customWidth="1"/>
    <col min="4116" max="4116" width="15" style="8" bestFit="1" customWidth="1"/>
    <col min="4117" max="4117" width="27.6328125" style="8" bestFit="1" customWidth="1"/>
    <col min="4118" max="4118" width="3.6328125" style="8" customWidth="1"/>
    <col min="4119" max="4119" width="32.453125" style="8" bestFit="1" customWidth="1"/>
    <col min="4120" max="4120" width="16.453125" style="8" bestFit="1" customWidth="1"/>
    <col min="4121" max="4356" width="8.7265625" style="8"/>
    <col min="4357" max="4357" width="2.08984375" style="8" customWidth="1"/>
    <col min="4358" max="4358" width="10.6328125" style="8" customWidth="1"/>
    <col min="4359" max="4359" width="0.90625" style="8" customWidth="1"/>
    <col min="4360" max="4360" width="16.36328125" style="8" bestFit="1" customWidth="1"/>
    <col min="4361" max="4361" width="7.6328125" style="8" customWidth="1"/>
    <col min="4362" max="4362" width="20.6328125" style="8" customWidth="1"/>
    <col min="4363" max="4363" width="3.26953125" style="8" customWidth="1"/>
    <col min="4364" max="4364" width="20.6328125" style="8" customWidth="1"/>
    <col min="4365" max="4365" width="7.36328125" style="8" customWidth="1"/>
    <col min="4366" max="4367" width="12.6328125" style="8" customWidth="1"/>
    <col min="4368" max="4368" width="21.36328125" style="8" customWidth="1"/>
    <col min="4369" max="4369" width="1.90625" style="8" customWidth="1"/>
    <col min="4370" max="4370" width="21.36328125" style="8" bestFit="1" customWidth="1"/>
    <col min="4371" max="4371" width="9.453125" style="8" bestFit="1" customWidth="1"/>
    <col min="4372" max="4372" width="15" style="8" bestFit="1" customWidth="1"/>
    <col min="4373" max="4373" width="27.6328125" style="8" bestFit="1" customWidth="1"/>
    <col min="4374" max="4374" width="3.6328125" style="8" customWidth="1"/>
    <col min="4375" max="4375" width="32.453125" style="8" bestFit="1" customWidth="1"/>
    <col min="4376" max="4376" width="16.453125" style="8" bestFit="1" customWidth="1"/>
    <col min="4377" max="4612" width="8.7265625" style="8"/>
    <col min="4613" max="4613" width="2.08984375" style="8" customWidth="1"/>
    <col min="4614" max="4614" width="10.6328125" style="8" customWidth="1"/>
    <col min="4615" max="4615" width="0.90625" style="8" customWidth="1"/>
    <col min="4616" max="4616" width="16.36328125" style="8" bestFit="1" customWidth="1"/>
    <col min="4617" max="4617" width="7.6328125" style="8" customWidth="1"/>
    <col min="4618" max="4618" width="20.6328125" style="8" customWidth="1"/>
    <col min="4619" max="4619" width="3.26953125" style="8" customWidth="1"/>
    <col min="4620" max="4620" width="20.6328125" style="8" customWidth="1"/>
    <col min="4621" max="4621" width="7.36328125" style="8" customWidth="1"/>
    <col min="4622" max="4623" width="12.6328125" style="8" customWidth="1"/>
    <col min="4624" max="4624" width="21.36328125" style="8" customWidth="1"/>
    <col min="4625" max="4625" width="1.90625" style="8" customWidth="1"/>
    <col min="4626" max="4626" width="21.36328125" style="8" bestFit="1" customWidth="1"/>
    <col min="4627" max="4627" width="9.453125" style="8" bestFit="1" customWidth="1"/>
    <col min="4628" max="4628" width="15" style="8" bestFit="1" customWidth="1"/>
    <col min="4629" max="4629" width="27.6328125" style="8" bestFit="1" customWidth="1"/>
    <col min="4630" max="4630" width="3.6328125" style="8" customWidth="1"/>
    <col min="4631" max="4631" width="32.453125" style="8" bestFit="1" customWidth="1"/>
    <col min="4632" max="4632" width="16.453125" style="8" bestFit="1" customWidth="1"/>
    <col min="4633" max="4868" width="8.7265625" style="8"/>
    <col min="4869" max="4869" width="2.08984375" style="8" customWidth="1"/>
    <col min="4870" max="4870" width="10.6328125" style="8" customWidth="1"/>
    <col min="4871" max="4871" width="0.90625" style="8" customWidth="1"/>
    <col min="4872" max="4872" width="16.36328125" style="8" bestFit="1" customWidth="1"/>
    <col min="4873" max="4873" width="7.6328125" style="8" customWidth="1"/>
    <col min="4874" max="4874" width="20.6328125" style="8" customWidth="1"/>
    <col min="4875" max="4875" width="3.26953125" style="8" customWidth="1"/>
    <col min="4876" max="4876" width="20.6328125" style="8" customWidth="1"/>
    <col min="4877" max="4877" width="7.36328125" style="8" customWidth="1"/>
    <col min="4878" max="4879" width="12.6328125" style="8" customWidth="1"/>
    <col min="4880" max="4880" width="21.36328125" style="8" customWidth="1"/>
    <col min="4881" max="4881" width="1.90625" style="8" customWidth="1"/>
    <col min="4882" max="4882" width="21.36328125" style="8" bestFit="1" customWidth="1"/>
    <col min="4883" max="4883" width="9.453125" style="8" bestFit="1" customWidth="1"/>
    <col min="4884" max="4884" width="15" style="8" bestFit="1" customWidth="1"/>
    <col min="4885" max="4885" width="27.6328125" style="8" bestFit="1" customWidth="1"/>
    <col min="4886" max="4886" width="3.6328125" style="8" customWidth="1"/>
    <col min="4887" max="4887" width="32.453125" style="8" bestFit="1" customWidth="1"/>
    <col min="4888" max="4888" width="16.453125" style="8" bestFit="1" customWidth="1"/>
    <col min="4889" max="5124" width="8.7265625" style="8"/>
    <col min="5125" max="5125" width="2.08984375" style="8" customWidth="1"/>
    <col min="5126" max="5126" width="10.6328125" style="8" customWidth="1"/>
    <col min="5127" max="5127" width="0.90625" style="8" customWidth="1"/>
    <col min="5128" max="5128" width="16.36328125" style="8" bestFit="1" customWidth="1"/>
    <col min="5129" max="5129" width="7.6328125" style="8" customWidth="1"/>
    <col min="5130" max="5130" width="20.6328125" style="8" customWidth="1"/>
    <col min="5131" max="5131" width="3.26953125" style="8" customWidth="1"/>
    <col min="5132" max="5132" width="20.6328125" style="8" customWidth="1"/>
    <col min="5133" max="5133" width="7.36328125" style="8" customWidth="1"/>
    <col min="5134" max="5135" width="12.6328125" style="8" customWidth="1"/>
    <col min="5136" max="5136" width="21.36328125" style="8" customWidth="1"/>
    <col min="5137" max="5137" width="1.90625" style="8" customWidth="1"/>
    <col min="5138" max="5138" width="21.36328125" style="8" bestFit="1" customWidth="1"/>
    <col min="5139" max="5139" width="9.453125" style="8" bestFit="1" customWidth="1"/>
    <col min="5140" max="5140" width="15" style="8" bestFit="1" customWidth="1"/>
    <col min="5141" max="5141" width="27.6328125" style="8" bestFit="1" customWidth="1"/>
    <col min="5142" max="5142" width="3.6328125" style="8" customWidth="1"/>
    <col min="5143" max="5143" width="32.453125" style="8" bestFit="1" customWidth="1"/>
    <col min="5144" max="5144" width="16.453125" style="8" bestFit="1" customWidth="1"/>
    <col min="5145" max="5380" width="8.7265625" style="8"/>
    <col min="5381" max="5381" width="2.08984375" style="8" customWidth="1"/>
    <col min="5382" max="5382" width="10.6328125" style="8" customWidth="1"/>
    <col min="5383" max="5383" width="0.90625" style="8" customWidth="1"/>
    <col min="5384" max="5384" width="16.36328125" style="8" bestFit="1" customWidth="1"/>
    <col min="5385" max="5385" width="7.6328125" style="8" customWidth="1"/>
    <col min="5386" max="5386" width="20.6328125" style="8" customWidth="1"/>
    <col min="5387" max="5387" width="3.26953125" style="8" customWidth="1"/>
    <col min="5388" max="5388" width="20.6328125" style="8" customWidth="1"/>
    <col min="5389" max="5389" width="7.36328125" style="8" customWidth="1"/>
    <col min="5390" max="5391" width="12.6328125" style="8" customWidth="1"/>
    <col min="5392" max="5392" width="21.36328125" style="8" customWidth="1"/>
    <col min="5393" max="5393" width="1.90625" style="8" customWidth="1"/>
    <col min="5394" max="5394" width="21.36328125" style="8" bestFit="1" customWidth="1"/>
    <col min="5395" max="5395" width="9.453125" style="8" bestFit="1" customWidth="1"/>
    <col min="5396" max="5396" width="15" style="8" bestFit="1" customWidth="1"/>
    <col min="5397" max="5397" width="27.6328125" style="8" bestFit="1" customWidth="1"/>
    <col min="5398" max="5398" width="3.6328125" style="8" customWidth="1"/>
    <col min="5399" max="5399" width="32.453125" style="8" bestFit="1" customWidth="1"/>
    <col min="5400" max="5400" width="16.453125" style="8" bestFit="1" customWidth="1"/>
    <col min="5401" max="5636" width="8.7265625" style="8"/>
    <col min="5637" max="5637" width="2.08984375" style="8" customWidth="1"/>
    <col min="5638" max="5638" width="10.6328125" style="8" customWidth="1"/>
    <col min="5639" max="5639" width="0.90625" style="8" customWidth="1"/>
    <col min="5640" max="5640" width="16.36328125" style="8" bestFit="1" customWidth="1"/>
    <col min="5641" max="5641" width="7.6328125" style="8" customWidth="1"/>
    <col min="5642" max="5642" width="20.6328125" style="8" customWidth="1"/>
    <col min="5643" max="5643" width="3.26953125" style="8" customWidth="1"/>
    <col min="5644" max="5644" width="20.6328125" style="8" customWidth="1"/>
    <col min="5645" max="5645" width="7.36328125" style="8" customWidth="1"/>
    <col min="5646" max="5647" width="12.6328125" style="8" customWidth="1"/>
    <col min="5648" max="5648" width="21.36328125" style="8" customWidth="1"/>
    <col min="5649" max="5649" width="1.90625" style="8" customWidth="1"/>
    <col min="5650" max="5650" width="21.36328125" style="8" bestFit="1" customWidth="1"/>
    <col min="5651" max="5651" width="9.453125" style="8" bestFit="1" customWidth="1"/>
    <col min="5652" max="5652" width="15" style="8" bestFit="1" customWidth="1"/>
    <col min="5653" max="5653" width="27.6328125" style="8" bestFit="1" customWidth="1"/>
    <col min="5654" max="5654" width="3.6328125" style="8" customWidth="1"/>
    <col min="5655" max="5655" width="32.453125" style="8" bestFit="1" customWidth="1"/>
    <col min="5656" max="5656" width="16.453125" style="8" bestFit="1" customWidth="1"/>
    <col min="5657" max="5892" width="8.7265625" style="8"/>
    <col min="5893" max="5893" width="2.08984375" style="8" customWidth="1"/>
    <col min="5894" max="5894" width="10.6328125" style="8" customWidth="1"/>
    <col min="5895" max="5895" width="0.90625" style="8" customWidth="1"/>
    <col min="5896" max="5896" width="16.36328125" style="8" bestFit="1" customWidth="1"/>
    <col min="5897" max="5897" width="7.6328125" style="8" customWidth="1"/>
    <col min="5898" max="5898" width="20.6328125" style="8" customWidth="1"/>
    <col min="5899" max="5899" width="3.26953125" style="8" customWidth="1"/>
    <col min="5900" max="5900" width="20.6328125" style="8" customWidth="1"/>
    <col min="5901" max="5901" width="7.36328125" style="8" customWidth="1"/>
    <col min="5902" max="5903" width="12.6328125" style="8" customWidth="1"/>
    <col min="5904" max="5904" width="21.36328125" style="8" customWidth="1"/>
    <col min="5905" max="5905" width="1.90625" style="8" customWidth="1"/>
    <col min="5906" max="5906" width="21.36328125" style="8" bestFit="1" customWidth="1"/>
    <col min="5907" max="5907" width="9.453125" style="8" bestFit="1" customWidth="1"/>
    <col min="5908" max="5908" width="15" style="8" bestFit="1" customWidth="1"/>
    <col min="5909" max="5909" width="27.6328125" style="8" bestFit="1" customWidth="1"/>
    <col min="5910" max="5910" width="3.6328125" style="8" customWidth="1"/>
    <col min="5911" max="5911" width="32.453125" style="8" bestFit="1" customWidth="1"/>
    <col min="5912" max="5912" width="16.453125" style="8" bestFit="1" customWidth="1"/>
    <col min="5913" max="6148" width="8.7265625" style="8"/>
    <col min="6149" max="6149" width="2.08984375" style="8" customWidth="1"/>
    <col min="6150" max="6150" width="10.6328125" style="8" customWidth="1"/>
    <col min="6151" max="6151" width="0.90625" style="8" customWidth="1"/>
    <col min="6152" max="6152" width="16.36328125" style="8" bestFit="1" customWidth="1"/>
    <col min="6153" max="6153" width="7.6328125" style="8" customWidth="1"/>
    <col min="6154" max="6154" width="20.6328125" style="8" customWidth="1"/>
    <col min="6155" max="6155" width="3.26953125" style="8" customWidth="1"/>
    <col min="6156" max="6156" width="20.6328125" style="8" customWidth="1"/>
    <col min="6157" max="6157" width="7.36328125" style="8" customWidth="1"/>
    <col min="6158" max="6159" width="12.6328125" style="8" customWidth="1"/>
    <col min="6160" max="6160" width="21.36328125" style="8" customWidth="1"/>
    <col min="6161" max="6161" width="1.90625" style="8" customWidth="1"/>
    <col min="6162" max="6162" width="21.36328125" style="8" bestFit="1" customWidth="1"/>
    <col min="6163" max="6163" width="9.453125" style="8" bestFit="1" customWidth="1"/>
    <col min="6164" max="6164" width="15" style="8" bestFit="1" customWidth="1"/>
    <col min="6165" max="6165" width="27.6328125" style="8" bestFit="1" customWidth="1"/>
    <col min="6166" max="6166" width="3.6328125" style="8" customWidth="1"/>
    <col min="6167" max="6167" width="32.453125" style="8" bestFit="1" customWidth="1"/>
    <col min="6168" max="6168" width="16.453125" style="8" bestFit="1" customWidth="1"/>
    <col min="6169" max="6404" width="8.7265625" style="8"/>
    <col min="6405" max="6405" width="2.08984375" style="8" customWidth="1"/>
    <col min="6406" max="6406" width="10.6328125" style="8" customWidth="1"/>
    <col min="6407" max="6407" width="0.90625" style="8" customWidth="1"/>
    <col min="6408" max="6408" width="16.36328125" style="8" bestFit="1" customWidth="1"/>
    <col min="6409" max="6409" width="7.6328125" style="8" customWidth="1"/>
    <col min="6410" max="6410" width="20.6328125" style="8" customWidth="1"/>
    <col min="6411" max="6411" width="3.26953125" style="8" customWidth="1"/>
    <col min="6412" max="6412" width="20.6328125" style="8" customWidth="1"/>
    <col min="6413" max="6413" width="7.36328125" style="8" customWidth="1"/>
    <col min="6414" max="6415" width="12.6328125" style="8" customWidth="1"/>
    <col min="6416" max="6416" width="21.36328125" style="8" customWidth="1"/>
    <col min="6417" max="6417" width="1.90625" style="8" customWidth="1"/>
    <col min="6418" max="6418" width="21.36328125" style="8" bestFit="1" customWidth="1"/>
    <col min="6419" max="6419" width="9.453125" style="8" bestFit="1" customWidth="1"/>
    <col min="6420" max="6420" width="15" style="8" bestFit="1" customWidth="1"/>
    <col min="6421" max="6421" width="27.6328125" style="8" bestFit="1" customWidth="1"/>
    <col min="6422" max="6422" width="3.6328125" style="8" customWidth="1"/>
    <col min="6423" max="6423" width="32.453125" style="8" bestFit="1" customWidth="1"/>
    <col min="6424" max="6424" width="16.453125" style="8" bestFit="1" customWidth="1"/>
    <col min="6425" max="6660" width="8.7265625" style="8"/>
    <col min="6661" max="6661" width="2.08984375" style="8" customWidth="1"/>
    <col min="6662" max="6662" width="10.6328125" style="8" customWidth="1"/>
    <col min="6663" max="6663" width="0.90625" style="8" customWidth="1"/>
    <col min="6664" max="6664" width="16.36328125" style="8" bestFit="1" customWidth="1"/>
    <col min="6665" max="6665" width="7.6328125" style="8" customWidth="1"/>
    <col min="6666" max="6666" width="20.6328125" style="8" customWidth="1"/>
    <col min="6667" max="6667" width="3.26953125" style="8" customWidth="1"/>
    <col min="6668" max="6668" width="20.6328125" style="8" customWidth="1"/>
    <col min="6669" max="6669" width="7.36328125" style="8" customWidth="1"/>
    <col min="6670" max="6671" width="12.6328125" style="8" customWidth="1"/>
    <col min="6672" max="6672" width="21.36328125" style="8" customWidth="1"/>
    <col min="6673" max="6673" width="1.90625" style="8" customWidth="1"/>
    <col min="6674" max="6674" width="21.36328125" style="8" bestFit="1" customWidth="1"/>
    <col min="6675" max="6675" width="9.453125" style="8" bestFit="1" customWidth="1"/>
    <col min="6676" max="6676" width="15" style="8" bestFit="1" customWidth="1"/>
    <col min="6677" max="6677" width="27.6328125" style="8" bestFit="1" customWidth="1"/>
    <col min="6678" max="6678" width="3.6328125" style="8" customWidth="1"/>
    <col min="6679" max="6679" width="32.453125" style="8" bestFit="1" customWidth="1"/>
    <col min="6680" max="6680" width="16.453125" style="8" bestFit="1" customWidth="1"/>
    <col min="6681" max="6916" width="8.7265625" style="8"/>
    <col min="6917" max="6917" width="2.08984375" style="8" customWidth="1"/>
    <col min="6918" max="6918" width="10.6328125" style="8" customWidth="1"/>
    <col min="6919" max="6919" width="0.90625" style="8" customWidth="1"/>
    <col min="6920" max="6920" width="16.36328125" style="8" bestFit="1" customWidth="1"/>
    <col min="6921" max="6921" width="7.6328125" style="8" customWidth="1"/>
    <col min="6922" max="6922" width="20.6328125" style="8" customWidth="1"/>
    <col min="6923" max="6923" width="3.26953125" style="8" customWidth="1"/>
    <col min="6924" max="6924" width="20.6328125" style="8" customWidth="1"/>
    <col min="6925" max="6925" width="7.36328125" style="8" customWidth="1"/>
    <col min="6926" max="6927" width="12.6328125" style="8" customWidth="1"/>
    <col min="6928" max="6928" width="21.36328125" style="8" customWidth="1"/>
    <col min="6929" max="6929" width="1.90625" style="8" customWidth="1"/>
    <col min="6930" max="6930" width="21.36328125" style="8" bestFit="1" customWidth="1"/>
    <col min="6931" max="6931" width="9.453125" style="8" bestFit="1" customWidth="1"/>
    <col min="6932" max="6932" width="15" style="8" bestFit="1" customWidth="1"/>
    <col min="6933" max="6933" width="27.6328125" style="8" bestFit="1" customWidth="1"/>
    <col min="6934" max="6934" width="3.6328125" style="8" customWidth="1"/>
    <col min="6935" max="6935" width="32.453125" style="8" bestFit="1" customWidth="1"/>
    <col min="6936" max="6936" width="16.453125" style="8" bestFit="1" customWidth="1"/>
    <col min="6937" max="7172" width="8.7265625" style="8"/>
    <col min="7173" max="7173" width="2.08984375" style="8" customWidth="1"/>
    <col min="7174" max="7174" width="10.6328125" style="8" customWidth="1"/>
    <col min="7175" max="7175" width="0.90625" style="8" customWidth="1"/>
    <col min="7176" max="7176" width="16.36328125" style="8" bestFit="1" customWidth="1"/>
    <col min="7177" max="7177" width="7.6328125" style="8" customWidth="1"/>
    <col min="7178" max="7178" width="20.6328125" style="8" customWidth="1"/>
    <col min="7179" max="7179" width="3.26953125" style="8" customWidth="1"/>
    <col min="7180" max="7180" width="20.6328125" style="8" customWidth="1"/>
    <col min="7181" max="7181" width="7.36328125" style="8" customWidth="1"/>
    <col min="7182" max="7183" width="12.6328125" style="8" customWidth="1"/>
    <col min="7184" max="7184" width="21.36328125" style="8" customWidth="1"/>
    <col min="7185" max="7185" width="1.90625" style="8" customWidth="1"/>
    <col min="7186" max="7186" width="21.36328125" style="8" bestFit="1" customWidth="1"/>
    <col min="7187" max="7187" width="9.453125" style="8" bestFit="1" customWidth="1"/>
    <col min="7188" max="7188" width="15" style="8" bestFit="1" customWidth="1"/>
    <col min="7189" max="7189" width="27.6328125" style="8" bestFit="1" customWidth="1"/>
    <col min="7190" max="7190" width="3.6328125" style="8" customWidth="1"/>
    <col min="7191" max="7191" width="32.453125" style="8" bestFit="1" customWidth="1"/>
    <col min="7192" max="7192" width="16.453125" style="8" bestFit="1" customWidth="1"/>
    <col min="7193" max="7428" width="8.7265625" style="8"/>
    <col min="7429" max="7429" width="2.08984375" style="8" customWidth="1"/>
    <col min="7430" max="7430" width="10.6328125" style="8" customWidth="1"/>
    <col min="7431" max="7431" width="0.90625" style="8" customWidth="1"/>
    <col min="7432" max="7432" width="16.36328125" style="8" bestFit="1" customWidth="1"/>
    <col min="7433" max="7433" width="7.6328125" style="8" customWidth="1"/>
    <col min="7434" max="7434" width="20.6328125" style="8" customWidth="1"/>
    <col min="7435" max="7435" width="3.26953125" style="8" customWidth="1"/>
    <col min="7436" max="7436" width="20.6328125" style="8" customWidth="1"/>
    <col min="7437" max="7437" width="7.36328125" style="8" customWidth="1"/>
    <col min="7438" max="7439" width="12.6328125" style="8" customWidth="1"/>
    <col min="7440" max="7440" width="21.36328125" style="8" customWidth="1"/>
    <col min="7441" max="7441" width="1.90625" style="8" customWidth="1"/>
    <col min="7442" max="7442" width="21.36328125" style="8" bestFit="1" customWidth="1"/>
    <col min="7443" max="7443" width="9.453125" style="8" bestFit="1" customWidth="1"/>
    <col min="7444" max="7444" width="15" style="8" bestFit="1" customWidth="1"/>
    <col min="7445" max="7445" width="27.6328125" style="8" bestFit="1" customWidth="1"/>
    <col min="7446" max="7446" width="3.6328125" style="8" customWidth="1"/>
    <col min="7447" max="7447" width="32.453125" style="8" bestFit="1" customWidth="1"/>
    <col min="7448" max="7448" width="16.453125" style="8" bestFit="1" customWidth="1"/>
    <col min="7449" max="7684" width="8.7265625" style="8"/>
    <col min="7685" max="7685" width="2.08984375" style="8" customWidth="1"/>
    <col min="7686" max="7686" width="10.6328125" style="8" customWidth="1"/>
    <col min="7687" max="7687" width="0.90625" style="8" customWidth="1"/>
    <col min="7688" max="7688" width="16.36328125" style="8" bestFit="1" customWidth="1"/>
    <col min="7689" max="7689" width="7.6328125" style="8" customWidth="1"/>
    <col min="7690" max="7690" width="20.6328125" style="8" customWidth="1"/>
    <col min="7691" max="7691" width="3.26953125" style="8" customWidth="1"/>
    <col min="7692" max="7692" width="20.6328125" style="8" customWidth="1"/>
    <col min="7693" max="7693" width="7.36328125" style="8" customWidth="1"/>
    <col min="7694" max="7695" width="12.6328125" style="8" customWidth="1"/>
    <col min="7696" max="7696" width="21.36328125" style="8" customWidth="1"/>
    <col min="7697" max="7697" width="1.90625" style="8" customWidth="1"/>
    <col min="7698" max="7698" width="21.36328125" style="8" bestFit="1" customWidth="1"/>
    <col min="7699" max="7699" width="9.453125" style="8" bestFit="1" customWidth="1"/>
    <col min="7700" max="7700" width="15" style="8" bestFit="1" customWidth="1"/>
    <col min="7701" max="7701" width="27.6328125" style="8" bestFit="1" customWidth="1"/>
    <col min="7702" max="7702" width="3.6328125" style="8" customWidth="1"/>
    <col min="7703" max="7703" width="32.453125" style="8" bestFit="1" customWidth="1"/>
    <col min="7704" max="7704" width="16.453125" style="8" bestFit="1" customWidth="1"/>
    <col min="7705" max="7940" width="8.7265625" style="8"/>
    <col min="7941" max="7941" width="2.08984375" style="8" customWidth="1"/>
    <col min="7942" max="7942" width="10.6328125" style="8" customWidth="1"/>
    <col min="7943" max="7943" width="0.90625" style="8" customWidth="1"/>
    <col min="7944" max="7944" width="16.36328125" style="8" bestFit="1" customWidth="1"/>
    <col min="7945" max="7945" width="7.6328125" style="8" customWidth="1"/>
    <col min="7946" max="7946" width="20.6328125" style="8" customWidth="1"/>
    <col min="7947" max="7947" width="3.26953125" style="8" customWidth="1"/>
    <col min="7948" max="7948" width="20.6328125" style="8" customWidth="1"/>
    <col min="7949" max="7949" width="7.36328125" style="8" customWidth="1"/>
    <col min="7950" max="7951" width="12.6328125" style="8" customWidth="1"/>
    <col min="7952" max="7952" width="21.36328125" style="8" customWidth="1"/>
    <col min="7953" max="7953" width="1.90625" style="8" customWidth="1"/>
    <col min="7954" max="7954" width="21.36328125" style="8" bestFit="1" customWidth="1"/>
    <col min="7955" max="7955" width="9.453125" style="8" bestFit="1" customWidth="1"/>
    <col min="7956" max="7956" width="15" style="8" bestFit="1" customWidth="1"/>
    <col min="7957" max="7957" width="27.6328125" style="8" bestFit="1" customWidth="1"/>
    <col min="7958" max="7958" width="3.6328125" style="8" customWidth="1"/>
    <col min="7959" max="7959" width="32.453125" style="8" bestFit="1" customWidth="1"/>
    <col min="7960" max="7960" width="16.453125" style="8" bestFit="1" customWidth="1"/>
    <col min="7961" max="8196" width="8.7265625" style="8"/>
    <col min="8197" max="8197" width="2.08984375" style="8" customWidth="1"/>
    <col min="8198" max="8198" width="10.6328125" style="8" customWidth="1"/>
    <col min="8199" max="8199" width="0.90625" style="8" customWidth="1"/>
    <col min="8200" max="8200" width="16.36328125" style="8" bestFit="1" customWidth="1"/>
    <col min="8201" max="8201" width="7.6328125" style="8" customWidth="1"/>
    <col min="8202" max="8202" width="20.6328125" style="8" customWidth="1"/>
    <col min="8203" max="8203" width="3.26953125" style="8" customWidth="1"/>
    <col min="8204" max="8204" width="20.6328125" style="8" customWidth="1"/>
    <col min="8205" max="8205" width="7.36328125" style="8" customWidth="1"/>
    <col min="8206" max="8207" width="12.6328125" style="8" customWidth="1"/>
    <col min="8208" max="8208" width="21.36328125" style="8" customWidth="1"/>
    <col min="8209" max="8209" width="1.90625" style="8" customWidth="1"/>
    <col min="8210" max="8210" width="21.36328125" style="8" bestFit="1" customWidth="1"/>
    <col min="8211" max="8211" width="9.453125" style="8" bestFit="1" customWidth="1"/>
    <col min="8212" max="8212" width="15" style="8" bestFit="1" customWidth="1"/>
    <col min="8213" max="8213" width="27.6328125" style="8" bestFit="1" customWidth="1"/>
    <col min="8214" max="8214" width="3.6328125" style="8" customWidth="1"/>
    <col min="8215" max="8215" width="32.453125" style="8" bestFit="1" customWidth="1"/>
    <col min="8216" max="8216" width="16.453125" style="8" bestFit="1" customWidth="1"/>
    <col min="8217" max="8452" width="8.7265625" style="8"/>
    <col min="8453" max="8453" width="2.08984375" style="8" customWidth="1"/>
    <col min="8454" max="8454" width="10.6328125" style="8" customWidth="1"/>
    <col min="8455" max="8455" width="0.90625" style="8" customWidth="1"/>
    <col min="8456" max="8456" width="16.36328125" style="8" bestFit="1" customWidth="1"/>
    <col min="8457" max="8457" width="7.6328125" style="8" customWidth="1"/>
    <col min="8458" max="8458" width="20.6328125" style="8" customWidth="1"/>
    <col min="8459" max="8459" width="3.26953125" style="8" customWidth="1"/>
    <col min="8460" max="8460" width="20.6328125" style="8" customWidth="1"/>
    <col min="8461" max="8461" width="7.36328125" style="8" customWidth="1"/>
    <col min="8462" max="8463" width="12.6328125" style="8" customWidth="1"/>
    <col min="8464" max="8464" width="21.36328125" style="8" customWidth="1"/>
    <col min="8465" max="8465" width="1.90625" style="8" customWidth="1"/>
    <col min="8466" max="8466" width="21.36328125" style="8" bestFit="1" customWidth="1"/>
    <col min="8467" max="8467" width="9.453125" style="8" bestFit="1" customWidth="1"/>
    <col min="8468" max="8468" width="15" style="8" bestFit="1" customWidth="1"/>
    <col min="8469" max="8469" width="27.6328125" style="8" bestFit="1" customWidth="1"/>
    <col min="8470" max="8470" width="3.6328125" style="8" customWidth="1"/>
    <col min="8471" max="8471" width="32.453125" style="8" bestFit="1" customWidth="1"/>
    <col min="8472" max="8472" width="16.453125" style="8" bestFit="1" customWidth="1"/>
    <col min="8473" max="8708" width="8.7265625" style="8"/>
    <col min="8709" max="8709" width="2.08984375" style="8" customWidth="1"/>
    <col min="8710" max="8710" width="10.6328125" style="8" customWidth="1"/>
    <col min="8711" max="8711" width="0.90625" style="8" customWidth="1"/>
    <col min="8712" max="8712" width="16.36328125" style="8" bestFit="1" customWidth="1"/>
    <col min="8713" max="8713" width="7.6328125" style="8" customWidth="1"/>
    <col min="8714" max="8714" width="20.6328125" style="8" customWidth="1"/>
    <col min="8715" max="8715" width="3.26953125" style="8" customWidth="1"/>
    <col min="8716" max="8716" width="20.6328125" style="8" customWidth="1"/>
    <col min="8717" max="8717" width="7.36328125" style="8" customWidth="1"/>
    <col min="8718" max="8719" width="12.6328125" style="8" customWidth="1"/>
    <col min="8720" max="8720" width="21.36328125" style="8" customWidth="1"/>
    <col min="8721" max="8721" width="1.90625" style="8" customWidth="1"/>
    <col min="8722" max="8722" width="21.36328125" style="8" bestFit="1" customWidth="1"/>
    <col min="8723" max="8723" width="9.453125" style="8" bestFit="1" customWidth="1"/>
    <col min="8724" max="8724" width="15" style="8" bestFit="1" customWidth="1"/>
    <col min="8725" max="8725" width="27.6328125" style="8" bestFit="1" customWidth="1"/>
    <col min="8726" max="8726" width="3.6328125" style="8" customWidth="1"/>
    <col min="8727" max="8727" width="32.453125" style="8" bestFit="1" customWidth="1"/>
    <col min="8728" max="8728" width="16.453125" style="8" bestFit="1" customWidth="1"/>
    <col min="8729" max="8964" width="8.7265625" style="8"/>
    <col min="8965" max="8965" width="2.08984375" style="8" customWidth="1"/>
    <col min="8966" max="8966" width="10.6328125" style="8" customWidth="1"/>
    <col min="8967" max="8967" width="0.90625" style="8" customWidth="1"/>
    <col min="8968" max="8968" width="16.36328125" style="8" bestFit="1" customWidth="1"/>
    <col min="8969" max="8969" width="7.6328125" style="8" customWidth="1"/>
    <col min="8970" max="8970" width="20.6328125" style="8" customWidth="1"/>
    <col min="8971" max="8971" width="3.26953125" style="8" customWidth="1"/>
    <col min="8972" max="8972" width="20.6328125" style="8" customWidth="1"/>
    <col min="8973" max="8973" width="7.36328125" style="8" customWidth="1"/>
    <col min="8974" max="8975" width="12.6328125" style="8" customWidth="1"/>
    <col min="8976" max="8976" width="21.36328125" style="8" customWidth="1"/>
    <col min="8977" max="8977" width="1.90625" style="8" customWidth="1"/>
    <col min="8978" max="8978" width="21.36328125" style="8" bestFit="1" customWidth="1"/>
    <col min="8979" max="8979" width="9.453125" style="8" bestFit="1" customWidth="1"/>
    <col min="8980" max="8980" width="15" style="8" bestFit="1" customWidth="1"/>
    <col min="8981" max="8981" width="27.6328125" style="8" bestFit="1" customWidth="1"/>
    <col min="8982" max="8982" width="3.6328125" style="8" customWidth="1"/>
    <col min="8983" max="8983" width="32.453125" style="8" bestFit="1" customWidth="1"/>
    <col min="8984" max="8984" width="16.453125" style="8" bestFit="1" customWidth="1"/>
    <col min="8985" max="9220" width="8.7265625" style="8"/>
    <col min="9221" max="9221" width="2.08984375" style="8" customWidth="1"/>
    <col min="9222" max="9222" width="10.6328125" style="8" customWidth="1"/>
    <col min="9223" max="9223" width="0.90625" style="8" customWidth="1"/>
    <col min="9224" max="9224" width="16.36328125" style="8" bestFit="1" customWidth="1"/>
    <col min="9225" max="9225" width="7.6328125" style="8" customWidth="1"/>
    <col min="9226" max="9226" width="20.6328125" style="8" customWidth="1"/>
    <col min="9227" max="9227" width="3.26953125" style="8" customWidth="1"/>
    <col min="9228" max="9228" width="20.6328125" style="8" customWidth="1"/>
    <col min="9229" max="9229" width="7.36328125" style="8" customWidth="1"/>
    <col min="9230" max="9231" width="12.6328125" style="8" customWidth="1"/>
    <col min="9232" max="9232" width="21.36328125" style="8" customWidth="1"/>
    <col min="9233" max="9233" width="1.90625" style="8" customWidth="1"/>
    <col min="9234" max="9234" width="21.36328125" style="8" bestFit="1" customWidth="1"/>
    <col min="9235" max="9235" width="9.453125" style="8" bestFit="1" customWidth="1"/>
    <col min="9236" max="9236" width="15" style="8" bestFit="1" customWidth="1"/>
    <col min="9237" max="9237" width="27.6328125" style="8" bestFit="1" customWidth="1"/>
    <col min="9238" max="9238" width="3.6328125" style="8" customWidth="1"/>
    <col min="9239" max="9239" width="32.453125" style="8" bestFit="1" customWidth="1"/>
    <col min="9240" max="9240" width="16.453125" style="8" bestFit="1" customWidth="1"/>
    <col min="9241" max="9476" width="8.7265625" style="8"/>
    <col min="9477" max="9477" width="2.08984375" style="8" customWidth="1"/>
    <col min="9478" max="9478" width="10.6328125" style="8" customWidth="1"/>
    <col min="9479" max="9479" width="0.90625" style="8" customWidth="1"/>
    <col min="9480" max="9480" width="16.36328125" style="8" bestFit="1" customWidth="1"/>
    <col min="9481" max="9481" width="7.6328125" style="8" customWidth="1"/>
    <col min="9482" max="9482" width="20.6328125" style="8" customWidth="1"/>
    <col min="9483" max="9483" width="3.26953125" style="8" customWidth="1"/>
    <col min="9484" max="9484" width="20.6328125" style="8" customWidth="1"/>
    <col min="9485" max="9485" width="7.36328125" style="8" customWidth="1"/>
    <col min="9486" max="9487" width="12.6328125" style="8" customWidth="1"/>
    <col min="9488" max="9488" width="21.36328125" style="8" customWidth="1"/>
    <col min="9489" max="9489" width="1.90625" style="8" customWidth="1"/>
    <col min="9490" max="9490" width="21.36328125" style="8" bestFit="1" customWidth="1"/>
    <col min="9491" max="9491" width="9.453125" style="8" bestFit="1" customWidth="1"/>
    <col min="9492" max="9492" width="15" style="8" bestFit="1" customWidth="1"/>
    <col min="9493" max="9493" width="27.6328125" style="8" bestFit="1" customWidth="1"/>
    <col min="9494" max="9494" width="3.6328125" style="8" customWidth="1"/>
    <col min="9495" max="9495" width="32.453125" style="8" bestFit="1" customWidth="1"/>
    <col min="9496" max="9496" width="16.453125" style="8" bestFit="1" customWidth="1"/>
    <col min="9497" max="9732" width="8.7265625" style="8"/>
    <col min="9733" max="9733" width="2.08984375" style="8" customWidth="1"/>
    <col min="9734" max="9734" width="10.6328125" style="8" customWidth="1"/>
    <col min="9735" max="9735" width="0.90625" style="8" customWidth="1"/>
    <col min="9736" max="9736" width="16.36328125" style="8" bestFit="1" customWidth="1"/>
    <col min="9737" max="9737" width="7.6328125" style="8" customWidth="1"/>
    <col min="9738" max="9738" width="20.6328125" style="8" customWidth="1"/>
    <col min="9739" max="9739" width="3.26953125" style="8" customWidth="1"/>
    <col min="9740" max="9740" width="20.6328125" style="8" customWidth="1"/>
    <col min="9741" max="9741" width="7.36328125" style="8" customWidth="1"/>
    <col min="9742" max="9743" width="12.6328125" style="8" customWidth="1"/>
    <col min="9744" max="9744" width="21.36328125" style="8" customWidth="1"/>
    <col min="9745" max="9745" width="1.90625" style="8" customWidth="1"/>
    <col min="9746" max="9746" width="21.36328125" style="8" bestFit="1" customWidth="1"/>
    <col min="9747" max="9747" width="9.453125" style="8" bestFit="1" customWidth="1"/>
    <col min="9748" max="9748" width="15" style="8" bestFit="1" customWidth="1"/>
    <col min="9749" max="9749" width="27.6328125" style="8" bestFit="1" customWidth="1"/>
    <col min="9750" max="9750" width="3.6328125" style="8" customWidth="1"/>
    <col min="9751" max="9751" width="32.453125" style="8" bestFit="1" customWidth="1"/>
    <col min="9752" max="9752" width="16.453125" style="8" bestFit="1" customWidth="1"/>
    <col min="9753" max="9988" width="8.7265625" style="8"/>
    <col min="9989" max="9989" width="2.08984375" style="8" customWidth="1"/>
    <col min="9990" max="9990" width="10.6328125" style="8" customWidth="1"/>
    <col min="9991" max="9991" width="0.90625" style="8" customWidth="1"/>
    <col min="9992" max="9992" width="16.36328125" style="8" bestFit="1" customWidth="1"/>
    <col min="9993" max="9993" width="7.6328125" style="8" customWidth="1"/>
    <col min="9994" max="9994" width="20.6328125" style="8" customWidth="1"/>
    <col min="9995" max="9995" width="3.26953125" style="8" customWidth="1"/>
    <col min="9996" max="9996" width="20.6328125" style="8" customWidth="1"/>
    <col min="9997" max="9997" width="7.36328125" style="8" customWidth="1"/>
    <col min="9998" max="9999" width="12.6328125" style="8" customWidth="1"/>
    <col min="10000" max="10000" width="21.36328125" style="8" customWidth="1"/>
    <col min="10001" max="10001" width="1.90625" style="8" customWidth="1"/>
    <col min="10002" max="10002" width="21.36328125" style="8" bestFit="1" customWidth="1"/>
    <col min="10003" max="10003" width="9.453125" style="8" bestFit="1" customWidth="1"/>
    <col min="10004" max="10004" width="15" style="8" bestFit="1" customWidth="1"/>
    <col min="10005" max="10005" width="27.6328125" style="8" bestFit="1" customWidth="1"/>
    <col min="10006" max="10006" width="3.6328125" style="8" customWidth="1"/>
    <col min="10007" max="10007" width="32.453125" style="8" bestFit="1" customWidth="1"/>
    <col min="10008" max="10008" width="16.453125" style="8" bestFit="1" customWidth="1"/>
    <col min="10009" max="10244" width="8.7265625" style="8"/>
    <col min="10245" max="10245" width="2.08984375" style="8" customWidth="1"/>
    <col min="10246" max="10246" width="10.6328125" style="8" customWidth="1"/>
    <col min="10247" max="10247" width="0.90625" style="8" customWidth="1"/>
    <col min="10248" max="10248" width="16.36328125" style="8" bestFit="1" customWidth="1"/>
    <col min="10249" max="10249" width="7.6328125" style="8" customWidth="1"/>
    <col min="10250" max="10250" width="20.6328125" style="8" customWidth="1"/>
    <col min="10251" max="10251" width="3.26953125" style="8" customWidth="1"/>
    <col min="10252" max="10252" width="20.6328125" style="8" customWidth="1"/>
    <col min="10253" max="10253" width="7.36328125" style="8" customWidth="1"/>
    <col min="10254" max="10255" width="12.6328125" style="8" customWidth="1"/>
    <col min="10256" max="10256" width="21.36328125" style="8" customWidth="1"/>
    <col min="10257" max="10257" width="1.90625" style="8" customWidth="1"/>
    <col min="10258" max="10258" width="21.36328125" style="8" bestFit="1" customWidth="1"/>
    <col min="10259" max="10259" width="9.453125" style="8" bestFit="1" customWidth="1"/>
    <col min="10260" max="10260" width="15" style="8" bestFit="1" customWidth="1"/>
    <col min="10261" max="10261" width="27.6328125" style="8" bestFit="1" customWidth="1"/>
    <col min="10262" max="10262" width="3.6328125" style="8" customWidth="1"/>
    <col min="10263" max="10263" width="32.453125" style="8" bestFit="1" customWidth="1"/>
    <col min="10264" max="10264" width="16.453125" style="8" bestFit="1" customWidth="1"/>
    <col min="10265" max="10500" width="8.7265625" style="8"/>
    <col min="10501" max="10501" width="2.08984375" style="8" customWidth="1"/>
    <col min="10502" max="10502" width="10.6328125" style="8" customWidth="1"/>
    <col min="10503" max="10503" width="0.90625" style="8" customWidth="1"/>
    <col min="10504" max="10504" width="16.36328125" style="8" bestFit="1" customWidth="1"/>
    <col min="10505" max="10505" width="7.6328125" style="8" customWidth="1"/>
    <col min="10506" max="10506" width="20.6328125" style="8" customWidth="1"/>
    <col min="10507" max="10507" width="3.26953125" style="8" customWidth="1"/>
    <col min="10508" max="10508" width="20.6328125" style="8" customWidth="1"/>
    <col min="10509" max="10509" width="7.36328125" style="8" customWidth="1"/>
    <col min="10510" max="10511" width="12.6328125" style="8" customWidth="1"/>
    <col min="10512" max="10512" width="21.36328125" style="8" customWidth="1"/>
    <col min="10513" max="10513" width="1.90625" style="8" customWidth="1"/>
    <col min="10514" max="10514" width="21.36328125" style="8" bestFit="1" customWidth="1"/>
    <col min="10515" max="10515" width="9.453125" style="8" bestFit="1" customWidth="1"/>
    <col min="10516" max="10516" width="15" style="8" bestFit="1" customWidth="1"/>
    <col min="10517" max="10517" width="27.6328125" style="8" bestFit="1" customWidth="1"/>
    <col min="10518" max="10518" width="3.6328125" style="8" customWidth="1"/>
    <col min="10519" max="10519" width="32.453125" style="8" bestFit="1" customWidth="1"/>
    <col min="10520" max="10520" width="16.453125" style="8" bestFit="1" customWidth="1"/>
    <col min="10521" max="10756" width="8.7265625" style="8"/>
    <col min="10757" max="10757" width="2.08984375" style="8" customWidth="1"/>
    <col min="10758" max="10758" width="10.6328125" style="8" customWidth="1"/>
    <col min="10759" max="10759" width="0.90625" style="8" customWidth="1"/>
    <col min="10760" max="10760" width="16.36328125" style="8" bestFit="1" customWidth="1"/>
    <col min="10761" max="10761" width="7.6328125" style="8" customWidth="1"/>
    <col min="10762" max="10762" width="20.6328125" style="8" customWidth="1"/>
    <col min="10763" max="10763" width="3.26953125" style="8" customWidth="1"/>
    <col min="10764" max="10764" width="20.6328125" style="8" customWidth="1"/>
    <col min="10765" max="10765" width="7.36328125" style="8" customWidth="1"/>
    <col min="10766" max="10767" width="12.6328125" style="8" customWidth="1"/>
    <col min="10768" max="10768" width="21.36328125" style="8" customWidth="1"/>
    <col min="10769" max="10769" width="1.90625" style="8" customWidth="1"/>
    <col min="10770" max="10770" width="21.36328125" style="8" bestFit="1" customWidth="1"/>
    <col min="10771" max="10771" width="9.453125" style="8" bestFit="1" customWidth="1"/>
    <col min="10772" max="10772" width="15" style="8" bestFit="1" customWidth="1"/>
    <col min="10773" max="10773" width="27.6328125" style="8" bestFit="1" customWidth="1"/>
    <col min="10774" max="10774" width="3.6328125" style="8" customWidth="1"/>
    <col min="10775" max="10775" width="32.453125" style="8" bestFit="1" customWidth="1"/>
    <col min="10776" max="10776" width="16.453125" style="8" bestFit="1" customWidth="1"/>
    <col min="10777" max="11012" width="8.7265625" style="8"/>
    <col min="11013" max="11013" width="2.08984375" style="8" customWidth="1"/>
    <col min="11014" max="11014" width="10.6328125" style="8" customWidth="1"/>
    <col min="11015" max="11015" width="0.90625" style="8" customWidth="1"/>
    <col min="11016" max="11016" width="16.36328125" style="8" bestFit="1" customWidth="1"/>
    <col min="11017" max="11017" width="7.6328125" style="8" customWidth="1"/>
    <col min="11018" max="11018" width="20.6328125" style="8" customWidth="1"/>
    <col min="11019" max="11019" width="3.26953125" style="8" customWidth="1"/>
    <col min="11020" max="11020" width="20.6328125" style="8" customWidth="1"/>
    <col min="11021" max="11021" width="7.36328125" style="8" customWidth="1"/>
    <col min="11022" max="11023" width="12.6328125" style="8" customWidth="1"/>
    <col min="11024" max="11024" width="21.36328125" style="8" customWidth="1"/>
    <col min="11025" max="11025" width="1.90625" style="8" customWidth="1"/>
    <col min="11026" max="11026" width="21.36328125" style="8" bestFit="1" customWidth="1"/>
    <col min="11027" max="11027" width="9.453125" style="8" bestFit="1" customWidth="1"/>
    <col min="11028" max="11028" width="15" style="8" bestFit="1" customWidth="1"/>
    <col min="11029" max="11029" width="27.6328125" style="8" bestFit="1" customWidth="1"/>
    <col min="11030" max="11030" width="3.6328125" style="8" customWidth="1"/>
    <col min="11031" max="11031" width="32.453125" style="8" bestFit="1" customWidth="1"/>
    <col min="11032" max="11032" width="16.453125" style="8" bestFit="1" customWidth="1"/>
    <col min="11033" max="11268" width="8.7265625" style="8"/>
    <col min="11269" max="11269" width="2.08984375" style="8" customWidth="1"/>
    <col min="11270" max="11270" width="10.6328125" style="8" customWidth="1"/>
    <col min="11271" max="11271" width="0.90625" style="8" customWidth="1"/>
    <col min="11272" max="11272" width="16.36328125" style="8" bestFit="1" customWidth="1"/>
    <col min="11273" max="11273" width="7.6328125" style="8" customWidth="1"/>
    <col min="11274" max="11274" width="20.6328125" style="8" customWidth="1"/>
    <col min="11275" max="11275" width="3.26953125" style="8" customWidth="1"/>
    <col min="11276" max="11276" width="20.6328125" style="8" customWidth="1"/>
    <col min="11277" max="11277" width="7.36328125" style="8" customWidth="1"/>
    <col min="11278" max="11279" width="12.6328125" style="8" customWidth="1"/>
    <col min="11280" max="11280" width="21.36328125" style="8" customWidth="1"/>
    <col min="11281" max="11281" width="1.90625" style="8" customWidth="1"/>
    <col min="11282" max="11282" width="21.36328125" style="8" bestFit="1" customWidth="1"/>
    <col min="11283" max="11283" width="9.453125" style="8" bestFit="1" customWidth="1"/>
    <col min="11284" max="11284" width="15" style="8" bestFit="1" customWidth="1"/>
    <col min="11285" max="11285" width="27.6328125" style="8" bestFit="1" customWidth="1"/>
    <col min="11286" max="11286" width="3.6328125" style="8" customWidth="1"/>
    <col min="11287" max="11287" width="32.453125" style="8" bestFit="1" customWidth="1"/>
    <col min="11288" max="11288" width="16.453125" style="8" bestFit="1" customWidth="1"/>
    <col min="11289" max="11524" width="8.7265625" style="8"/>
    <col min="11525" max="11525" width="2.08984375" style="8" customWidth="1"/>
    <col min="11526" max="11526" width="10.6328125" style="8" customWidth="1"/>
    <col min="11527" max="11527" width="0.90625" style="8" customWidth="1"/>
    <col min="11528" max="11528" width="16.36328125" style="8" bestFit="1" customWidth="1"/>
    <col min="11529" max="11529" width="7.6328125" style="8" customWidth="1"/>
    <col min="11530" max="11530" width="20.6328125" style="8" customWidth="1"/>
    <col min="11531" max="11531" width="3.26953125" style="8" customWidth="1"/>
    <col min="11532" max="11532" width="20.6328125" style="8" customWidth="1"/>
    <col min="11533" max="11533" width="7.36328125" style="8" customWidth="1"/>
    <col min="11534" max="11535" width="12.6328125" style="8" customWidth="1"/>
    <col min="11536" max="11536" width="21.36328125" style="8" customWidth="1"/>
    <col min="11537" max="11537" width="1.90625" style="8" customWidth="1"/>
    <col min="11538" max="11538" width="21.36328125" style="8" bestFit="1" customWidth="1"/>
    <col min="11539" max="11539" width="9.453125" style="8" bestFit="1" customWidth="1"/>
    <col min="11540" max="11540" width="15" style="8" bestFit="1" customWidth="1"/>
    <col min="11541" max="11541" width="27.6328125" style="8" bestFit="1" customWidth="1"/>
    <col min="11542" max="11542" width="3.6328125" style="8" customWidth="1"/>
    <col min="11543" max="11543" width="32.453125" style="8" bestFit="1" customWidth="1"/>
    <col min="11544" max="11544" width="16.453125" style="8" bestFit="1" customWidth="1"/>
    <col min="11545" max="11780" width="8.7265625" style="8"/>
    <col min="11781" max="11781" width="2.08984375" style="8" customWidth="1"/>
    <col min="11782" max="11782" width="10.6328125" style="8" customWidth="1"/>
    <col min="11783" max="11783" width="0.90625" style="8" customWidth="1"/>
    <col min="11784" max="11784" width="16.36328125" style="8" bestFit="1" customWidth="1"/>
    <col min="11785" max="11785" width="7.6328125" style="8" customWidth="1"/>
    <col min="11786" max="11786" width="20.6328125" style="8" customWidth="1"/>
    <col min="11787" max="11787" width="3.26953125" style="8" customWidth="1"/>
    <col min="11788" max="11788" width="20.6328125" style="8" customWidth="1"/>
    <col min="11789" max="11789" width="7.36328125" style="8" customWidth="1"/>
    <col min="11790" max="11791" width="12.6328125" style="8" customWidth="1"/>
    <col min="11792" max="11792" width="21.36328125" style="8" customWidth="1"/>
    <col min="11793" max="11793" width="1.90625" style="8" customWidth="1"/>
    <col min="11794" max="11794" width="21.36328125" style="8" bestFit="1" customWidth="1"/>
    <col min="11795" max="11795" width="9.453125" style="8" bestFit="1" customWidth="1"/>
    <col min="11796" max="11796" width="15" style="8" bestFit="1" customWidth="1"/>
    <col min="11797" max="11797" width="27.6328125" style="8" bestFit="1" customWidth="1"/>
    <col min="11798" max="11798" width="3.6328125" style="8" customWidth="1"/>
    <col min="11799" max="11799" width="32.453125" style="8" bestFit="1" customWidth="1"/>
    <col min="11800" max="11800" width="16.453125" style="8" bestFit="1" customWidth="1"/>
    <col min="11801" max="12036" width="8.7265625" style="8"/>
    <col min="12037" max="12037" width="2.08984375" style="8" customWidth="1"/>
    <col min="12038" max="12038" width="10.6328125" style="8" customWidth="1"/>
    <col min="12039" max="12039" width="0.90625" style="8" customWidth="1"/>
    <col min="12040" max="12040" width="16.36328125" style="8" bestFit="1" customWidth="1"/>
    <col min="12041" max="12041" width="7.6328125" style="8" customWidth="1"/>
    <col min="12042" max="12042" width="20.6328125" style="8" customWidth="1"/>
    <col min="12043" max="12043" width="3.26953125" style="8" customWidth="1"/>
    <col min="12044" max="12044" width="20.6328125" style="8" customWidth="1"/>
    <col min="12045" max="12045" width="7.36328125" style="8" customWidth="1"/>
    <col min="12046" max="12047" width="12.6328125" style="8" customWidth="1"/>
    <col min="12048" max="12048" width="21.36328125" style="8" customWidth="1"/>
    <col min="12049" max="12049" width="1.90625" style="8" customWidth="1"/>
    <col min="12050" max="12050" width="21.36328125" style="8" bestFit="1" customWidth="1"/>
    <col min="12051" max="12051" width="9.453125" style="8" bestFit="1" customWidth="1"/>
    <col min="12052" max="12052" width="15" style="8" bestFit="1" customWidth="1"/>
    <col min="12053" max="12053" width="27.6328125" style="8" bestFit="1" customWidth="1"/>
    <col min="12054" max="12054" width="3.6328125" style="8" customWidth="1"/>
    <col min="12055" max="12055" width="32.453125" style="8" bestFit="1" customWidth="1"/>
    <col min="12056" max="12056" width="16.453125" style="8" bestFit="1" customWidth="1"/>
    <col min="12057" max="12292" width="8.7265625" style="8"/>
    <col min="12293" max="12293" width="2.08984375" style="8" customWidth="1"/>
    <col min="12294" max="12294" width="10.6328125" style="8" customWidth="1"/>
    <col min="12295" max="12295" width="0.90625" style="8" customWidth="1"/>
    <col min="12296" max="12296" width="16.36328125" style="8" bestFit="1" customWidth="1"/>
    <col min="12297" max="12297" width="7.6328125" style="8" customWidth="1"/>
    <col min="12298" max="12298" width="20.6328125" style="8" customWidth="1"/>
    <col min="12299" max="12299" width="3.26953125" style="8" customWidth="1"/>
    <col min="12300" max="12300" width="20.6328125" style="8" customWidth="1"/>
    <col min="12301" max="12301" width="7.36328125" style="8" customWidth="1"/>
    <col min="12302" max="12303" width="12.6328125" style="8" customWidth="1"/>
    <col min="12304" max="12304" width="21.36328125" style="8" customWidth="1"/>
    <col min="12305" max="12305" width="1.90625" style="8" customWidth="1"/>
    <col min="12306" max="12306" width="21.36328125" style="8" bestFit="1" customWidth="1"/>
    <col min="12307" max="12307" width="9.453125" style="8" bestFit="1" customWidth="1"/>
    <col min="12308" max="12308" width="15" style="8" bestFit="1" customWidth="1"/>
    <col min="12309" max="12309" width="27.6328125" style="8" bestFit="1" customWidth="1"/>
    <col min="12310" max="12310" width="3.6328125" style="8" customWidth="1"/>
    <col min="12311" max="12311" width="32.453125" style="8" bestFit="1" customWidth="1"/>
    <col min="12312" max="12312" width="16.453125" style="8" bestFit="1" customWidth="1"/>
    <col min="12313" max="12548" width="8.7265625" style="8"/>
    <col min="12549" max="12549" width="2.08984375" style="8" customWidth="1"/>
    <col min="12550" max="12550" width="10.6328125" style="8" customWidth="1"/>
    <col min="12551" max="12551" width="0.90625" style="8" customWidth="1"/>
    <col min="12552" max="12552" width="16.36328125" style="8" bestFit="1" customWidth="1"/>
    <col min="12553" max="12553" width="7.6328125" style="8" customWidth="1"/>
    <col min="12554" max="12554" width="20.6328125" style="8" customWidth="1"/>
    <col min="12555" max="12555" width="3.26953125" style="8" customWidth="1"/>
    <col min="12556" max="12556" width="20.6328125" style="8" customWidth="1"/>
    <col min="12557" max="12557" width="7.36328125" style="8" customWidth="1"/>
    <col min="12558" max="12559" width="12.6328125" style="8" customWidth="1"/>
    <col min="12560" max="12560" width="21.36328125" style="8" customWidth="1"/>
    <col min="12561" max="12561" width="1.90625" style="8" customWidth="1"/>
    <col min="12562" max="12562" width="21.36328125" style="8" bestFit="1" customWidth="1"/>
    <col min="12563" max="12563" width="9.453125" style="8" bestFit="1" customWidth="1"/>
    <col min="12564" max="12564" width="15" style="8" bestFit="1" customWidth="1"/>
    <col min="12565" max="12565" width="27.6328125" style="8" bestFit="1" customWidth="1"/>
    <col min="12566" max="12566" width="3.6328125" style="8" customWidth="1"/>
    <col min="12567" max="12567" width="32.453125" style="8" bestFit="1" customWidth="1"/>
    <col min="12568" max="12568" width="16.453125" style="8" bestFit="1" customWidth="1"/>
    <col min="12569" max="12804" width="8.7265625" style="8"/>
    <col min="12805" max="12805" width="2.08984375" style="8" customWidth="1"/>
    <col min="12806" max="12806" width="10.6328125" style="8" customWidth="1"/>
    <col min="12807" max="12807" width="0.90625" style="8" customWidth="1"/>
    <col min="12808" max="12808" width="16.36328125" style="8" bestFit="1" customWidth="1"/>
    <col min="12809" max="12809" width="7.6328125" style="8" customWidth="1"/>
    <col min="12810" max="12810" width="20.6328125" style="8" customWidth="1"/>
    <col min="12811" max="12811" width="3.26953125" style="8" customWidth="1"/>
    <col min="12812" max="12812" width="20.6328125" style="8" customWidth="1"/>
    <col min="12813" max="12813" width="7.36328125" style="8" customWidth="1"/>
    <col min="12814" max="12815" width="12.6328125" style="8" customWidth="1"/>
    <col min="12816" max="12816" width="21.36328125" style="8" customWidth="1"/>
    <col min="12817" max="12817" width="1.90625" style="8" customWidth="1"/>
    <col min="12818" max="12818" width="21.36328125" style="8" bestFit="1" customWidth="1"/>
    <col min="12819" max="12819" width="9.453125" style="8" bestFit="1" customWidth="1"/>
    <col min="12820" max="12820" width="15" style="8" bestFit="1" customWidth="1"/>
    <col min="12821" max="12821" width="27.6328125" style="8" bestFit="1" customWidth="1"/>
    <col min="12822" max="12822" width="3.6328125" style="8" customWidth="1"/>
    <col min="12823" max="12823" width="32.453125" style="8" bestFit="1" customWidth="1"/>
    <col min="12824" max="12824" width="16.453125" style="8" bestFit="1" customWidth="1"/>
    <col min="12825" max="13060" width="8.7265625" style="8"/>
    <col min="13061" max="13061" width="2.08984375" style="8" customWidth="1"/>
    <col min="13062" max="13062" width="10.6328125" style="8" customWidth="1"/>
    <col min="13063" max="13063" width="0.90625" style="8" customWidth="1"/>
    <col min="13064" max="13064" width="16.36328125" style="8" bestFit="1" customWidth="1"/>
    <col min="13065" max="13065" width="7.6328125" style="8" customWidth="1"/>
    <col min="13066" max="13066" width="20.6328125" style="8" customWidth="1"/>
    <col min="13067" max="13067" width="3.26953125" style="8" customWidth="1"/>
    <col min="13068" max="13068" width="20.6328125" style="8" customWidth="1"/>
    <col min="13069" max="13069" width="7.36328125" style="8" customWidth="1"/>
    <col min="13070" max="13071" width="12.6328125" style="8" customWidth="1"/>
    <col min="13072" max="13072" width="21.36328125" style="8" customWidth="1"/>
    <col min="13073" max="13073" width="1.90625" style="8" customWidth="1"/>
    <col min="13074" max="13074" width="21.36328125" style="8" bestFit="1" customWidth="1"/>
    <col min="13075" max="13075" width="9.453125" style="8" bestFit="1" customWidth="1"/>
    <col min="13076" max="13076" width="15" style="8" bestFit="1" customWidth="1"/>
    <col min="13077" max="13077" width="27.6328125" style="8" bestFit="1" customWidth="1"/>
    <col min="13078" max="13078" width="3.6328125" style="8" customWidth="1"/>
    <col min="13079" max="13079" width="32.453125" style="8" bestFit="1" customWidth="1"/>
    <col min="13080" max="13080" width="16.453125" style="8" bestFit="1" customWidth="1"/>
    <col min="13081" max="13316" width="8.7265625" style="8"/>
    <col min="13317" max="13317" width="2.08984375" style="8" customWidth="1"/>
    <col min="13318" max="13318" width="10.6328125" style="8" customWidth="1"/>
    <col min="13319" max="13319" width="0.90625" style="8" customWidth="1"/>
    <col min="13320" max="13320" width="16.36328125" style="8" bestFit="1" customWidth="1"/>
    <col min="13321" max="13321" width="7.6328125" style="8" customWidth="1"/>
    <col min="13322" max="13322" width="20.6328125" style="8" customWidth="1"/>
    <col min="13323" max="13323" width="3.26953125" style="8" customWidth="1"/>
    <col min="13324" max="13324" width="20.6328125" style="8" customWidth="1"/>
    <col min="13325" max="13325" width="7.36328125" style="8" customWidth="1"/>
    <col min="13326" max="13327" width="12.6328125" style="8" customWidth="1"/>
    <col min="13328" max="13328" width="21.36328125" style="8" customWidth="1"/>
    <col min="13329" max="13329" width="1.90625" style="8" customWidth="1"/>
    <col min="13330" max="13330" width="21.36328125" style="8" bestFit="1" customWidth="1"/>
    <col min="13331" max="13331" width="9.453125" style="8" bestFit="1" customWidth="1"/>
    <col min="13332" max="13332" width="15" style="8" bestFit="1" customWidth="1"/>
    <col min="13333" max="13333" width="27.6328125" style="8" bestFit="1" customWidth="1"/>
    <col min="13334" max="13334" width="3.6328125" style="8" customWidth="1"/>
    <col min="13335" max="13335" width="32.453125" style="8" bestFit="1" customWidth="1"/>
    <col min="13336" max="13336" width="16.453125" style="8" bestFit="1" customWidth="1"/>
    <col min="13337" max="13572" width="8.7265625" style="8"/>
    <col min="13573" max="13573" width="2.08984375" style="8" customWidth="1"/>
    <col min="13574" max="13574" width="10.6328125" style="8" customWidth="1"/>
    <col min="13575" max="13575" width="0.90625" style="8" customWidth="1"/>
    <col min="13576" max="13576" width="16.36328125" style="8" bestFit="1" customWidth="1"/>
    <col min="13577" max="13577" width="7.6328125" style="8" customWidth="1"/>
    <col min="13578" max="13578" width="20.6328125" style="8" customWidth="1"/>
    <col min="13579" max="13579" width="3.26953125" style="8" customWidth="1"/>
    <col min="13580" max="13580" width="20.6328125" style="8" customWidth="1"/>
    <col min="13581" max="13581" width="7.36328125" style="8" customWidth="1"/>
    <col min="13582" max="13583" width="12.6328125" style="8" customWidth="1"/>
    <col min="13584" max="13584" width="21.36328125" style="8" customWidth="1"/>
    <col min="13585" max="13585" width="1.90625" style="8" customWidth="1"/>
    <col min="13586" max="13586" width="21.36328125" style="8" bestFit="1" customWidth="1"/>
    <col min="13587" max="13587" width="9.453125" style="8" bestFit="1" customWidth="1"/>
    <col min="13588" max="13588" width="15" style="8" bestFit="1" customWidth="1"/>
    <col min="13589" max="13589" width="27.6328125" style="8" bestFit="1" customWidth="1"/>
    <col min="13590" max="13590" width="3.6328125" style="8" customWidth="1"/>
    <col min="13591" max="13591" width="32.453125" style="8" bestFit="1" customWidth="1"/>
    <col min="13592" max="13592" width="16.453125" style="8" bestFit="1" customWidth="1"/>
    <col min="13593" max="13828" width="8.7265625" style="8"/>
    <col min="13829" max="13829" width="2.08984375" style="8" customWidth="1"/>
    <col min="13830" max="13830" width="10.6328125" style="8" customWidth="1"/>
    <col min="13831" max="13831" width="0.90625" style="8" customWidth="1"/>
    <col min="13832" max="13832" width="16.36328125" style="8" bestFit="1" customWidth="1"/>
    <col min="13833" max="13833" width="7.6328125" style="8" customWidth="1"/>
    <col min="13834" max="13834" width="20.6328125" style="8" customWidth="1"/>
    <col min="13835" max="13835" width="3.26953125" style="8" customWidth="1"/>
    <col min="13836" max="13836" width="20.6328125" style="8" customWidth="1"/>
    <col min="13837" max="13837" width="7.36328125" style="8" customWidth="1"/>
    <col min="13838" max="13839" width="12.6328125" style="8" customWidth="1"/>
    <col min="13840" max="13840" width="21.36328125" style="8" customWidth="1"/>
    <col min="13841" max="13841" width="1.90625" style="8" customWidth="1"/>
    <col min="13842" max="13842" width="21.36328125" style="8" bestFit="1" customWidth="1"/>
    <col min="13843" max="13843" width="9.453125" style="8" bestFit="1" customWidth="1"/>
    <col min="13844" max="13844" width="15" style="8" bestFit="1" customWidth="1"/>
    <col min="13845" max="13845" width="27.6328125" style="8" bestFit="1" customWidth="1"/>
    <col min="13846" max="13846" width="3.6328125" style="8" customWidth="1"/>
    <col min="13847" max="13847" width="32.453125" style="8" bestFit="1" customWidth="1"/>
    <col min="13848" max="13848" width="16.453125" style="8" bestFit="1" customWidth="1"/>
    <col min="13849" max="14084" width="8.7265625" style="8"/>
    <col min="14085" max="14085" width="2.08984375" style="8" customWidth="1"/>
    <col min="14086" max="14086" width="10.6328125" style="8" customWidth="1"/>
    <col min="14087" max="14087" width="0.90625" style="8" customWidth="1"/>
    <col min="14088" max="14088" width="16.36328125" style="8" bestFit="1" customWidth="1"/>
    <col min="14089" max="14089" width="7.6328125" style="8" customWidth="1"/>
    <col min="14090" max="14090" width="20.6328125" style="8" customWidth="1"/>
    <col min="14091" max="14091" width="3.26953125" style="8" customWidth="1"/>
    <col min="14092" max="14092" width="20.6328125" style="8" customWidth="1"/>
    <col min="14093" max="14093" width="7.36328125" style="8" customWidth="1"/>
    <col min="14094" max="14095" width="12.6328125" style="8" customWidth="1"/>
    <col min="14096" max="14096" width="21.36328125" style="8" customWidth="1"/>
    <col min="14097" max="14097" width="1.90625" style="8" customWidth="1"/>
    <col min="14098" max="14098" width="21.36328125" style="8" bestFit="1" customWidth="1"/>
    <col min="14099" max="14099" width="9.453125" style="8" bestFit="1" customWidth="1"/>
    <col min="14100" max="14100" width="15" style="8" bestFit="1" customWidth="1"/>
    <col min="14101" max="14101" width="27.6328125" style="8" bestFit="1" customWidth="1"/>
    <col min="14102" max="14102" width="3.6328125" style="8" customWidth="1"/>
    <col min="14103" max="14103" width="32.453125" style="8" bestFit="1" customWidth="1"/>
    <col min="14104" max="14104" width="16.453125" style="8" bestFit="1" customWidth="1"/>
    <col min="14105" max="14340" width="8.7265625" style="8"/>
    <col min="14341" max="14341" width="2.08984375" style="8" customWidth="1"/>
    <col min="14342" max="14342" width="10.6328125" style="8" customWidth="1"/>
    <col min="14343" max="14343" width="0.90625" style="8" customWidth="1"/>
    <col min="14344" max="14344" width="16.36328125" style="8" bestFit="1" customWidth="1"/>
    <col min="14345" max="14345" width="7.6328125" style="8" customWidth="1"/>
    <col min="14346" max="14346" width="20.6328125" style="8" customWidth="1"/>
    <col min="14347" max="14347" width="3.26953125" style="8" customWidth="1"/>
    <col min="14348" max="14348" width="20.6328125" style="8" customWidth="1"/>
    <col min="14349" max="14349" width="7.36328125" style="8" customWidth="1"/>
    <col min="14350" max="14351" width="12.6328125" style="8" customWidth="1"/>
    <col min="14352" max="14352" width="21.36328125" style="8" customWidth="1"/>
    <col min="14353" max="14353" width="1.90625" style="8" customWidth="1"/>
    <col min="14354" max="14354" width="21.36328125" style="8" bestFit="1" customWidth="1"/>
    <col min="14355" max="14355" width="9.453125" style="8" bestFit="1" customWidth="1"/>
    <col min="14356" max="14356" width="15" style="8" bestFit="1" customWidth="1"/>
    <col min="14357" max="14357" width="27.6328125" style="8" bestFit="1" customWidth="1"/>
    <col min="14358" max="14358" width="3.6328125" style="8" customWidth="1"/>
    <col min="14359" max="14359" width="32.453125" style="8" bestFit="1" customWidth="1"/>
    <col min="14360" max="14360" width="16.453125" style="8" bestFit="1" customWidth="1"/>
    <col min="14361" max="14596" width="8.7265625" style="8"/>
    <col min="14597" max="14597" width="2.08984375" style="8" customWidth="1"/>
    <col min="14598" max="14598" width="10.6328125" style="8" customWidth="1"/>
    <col min="14599" max="14599" width="0.90625" style="8" customWidth="1"/>
    <col min="14600" max="14600" width="16.36328125" style="8" bestFit="1" customWidth="1"/>
    <col min="14601" max="14601" width="7.6328125" style="8" customWidth="1"/>
    <col min="14602" max="14602" width="20.6328125" style="8" customWidth="1"/>
    <col min="14603" max="14603" width="3.26953125" style="8" customWidth="1"/>
    <col min="14604" max="14604" width="20.6328125" style="8" customWidth="1"/>
    <col min="14605" max="14605" width="7.36328125" style="8" customWidth="1"/>
    <col min="14606" max="14607" width="12.6328125" style="8" customWidth="1"/>
    <col min="14608" max="14608" width="21.36328125" style="8" customWidth="1"/>
    <col min="14609" max="14609" width="1.90625" style="8" customWidth="1"/>
    <col min="14610" max="14610" width="21.36328125" style="8" bestFit="1" customWidth="1"/>
    <col min="14611" max="14611" width="9.453125" style="8" bestFit="1" customWidth="1"/>
    <col min="14612" max="14612" width="15" style="8" bestFit="1" customWidth="1"/>
    <col min="14613" max="14613" width="27.6328125" style="8" bestFit="1" customWidth="1"/>
    <col min="14614" max="14614" width="3.6328125" style="8" customWidth="1"/>
    <col min="14615" max="14615" width="32.453125" style="8" bestFit="1" customWidth="1"/>
    <col min="14616" max="14616" width="16.453125" style="8" bestFit="1" customWidth="1"/>
    <col min="14617" max="14852" width="8.7265625" style="8"/>
    <col min="14853" max="14853" width="2.08984375" style="8" customWidth="1"/>
    <col min="14854" max="14854" width="10.6328125" style="8" customWidth="1"/>
    <col min="14855" max="14855" width="0.90625" style="8" customWidth="1"/>
    <col min="14856" max="14856" width="16.36328125" style="8" bestFit="1" customWidth="1"/>
    <col min="14857" max="14857" width="7.6328125" style="8" customWidth="1"/>
    <col min="14858" max="14858" width="20.6328125" style="8" customWidth="1"/>
    <col min="14859" max="14859" width="3.26953125" style="8" customWidth="1"/>
    <col min="14860" max="14860" width="20.6328125" style="8" customWidth="1"/>
    <col min="14861" max="14861" width="7.36328125" style="8" customWidth="1"/>
    <col min="14862" max="14863" width="12.6328125" style="8" customWidth="1"/>
    <col min="14864" max="14864" width="21.36328125" style="8" customWidth="1"/>
    <col min="14865" max="14865" width="1.90625" style="8" customWidth="1"/>
    <col min="14866" max="14866" width="21.36328125" style="8" bestFit="1" customWidth="1"/>
    <col min="14867" max="14867" width="9.453125" style="8" bestFit="1" customWidth="1"/>
    <col min="14868" max="14868" width="15" style="8" bestFit="1" customWidth="1"/>
    <col min="14869" max="14869" width="27.6328125" style="8" bestFit="1" customWidth="1"/>
    <col min="14870" max="14870" width="3.6328125" style="8" customWidth="1"/>
    <col min="14871" max="14871" width="32.453125" style="8" bestFit="1" customWidth="1"/>
    <col min="14872" max="14872" width="16.453125" style="8" bestFit="1" customWidth="1"/>
    <col min="14873" max="15108" width="8.7265625" style="8"/>
    <col min="15109" max="15109" width="2.08984375" style="8" customWidth="1"/>
    <col min="15110" max="15110" width="10.6328125" style="8" customWidth="1"/>
    <col min="15111" max="15111" width="0.90625" style="8" customWidth="1"/>
    <col min="15112" max="15112" width="16.36328125" style="8" bestFit="1" customWidth="1"/>
    <col min="15113" max="15113" width="7.6328125" style="8" customWidth="1"/>
    <col min="15114" max="15114" width="20.6328125" style="8" customWidth="1"/>
    <col min="15115" max="15115" width="3.26953125" style="8" customWidth="1"/>
    <col min="15116" max="15116" width="20.6328125" style="8" customWidth="1"/>
    <col min="15117" max="15117" width="7.36328125" style="8" customWidth="1"/>
    <col min="15118" max="15119" width="12.6328125" style="8" customWidth="1"/>
    <col min="15120" max="15120" width="21.36328125" style="8" customWidth="1"/>
    <col min="15121" max="15121" width="1.90625" style="8" customWidth="1"/>
    <col min="15122" max="15122" width="21.36328125" style="8" bestFit="1" customWidth="1"/>
    <col min="15123" max="15123" width="9.453125" style="8" bestFit="1" customWidth="1"/>
    <col min="15124" max="15124" width="15" style="8" bestFit="1" customWidth="1"/>
    <col min="15125" max="15125" width="27.6328125" style="8" bestFit="1" customWidth="1"/>
    <col min="15126" max="15126" width="3.6328125" style="8" customWidth="1"/>
    <col min="15127" max="15127" width="32.453125" style="8" bestFit="1" customWidth="1"/>
    <col min="15128" max="15128" width="16.453125" style="8" bestFit="1" customWidth="1"/>
    <col min="15129" max="15364" width="8.7265625" style="8"/>
    <col min="15365" max="15365" width="2.08984375" style="8" customWidth="1"/>
    <col min="15366" max="15366" width="10.6328125" style="8" customWidth="1"/>
    <col min="15367" max="15367" width="0.90625" style="8" customWidth="1"/>
    <col min="15368" max="15368" width="16.36328125" style="8" bestFit="1" customWidth="1"/>
    <col min="15369" max="15369" width="7.6328125" style="8" customWidth="1"/>
    <col min="15370" max="15370" width="20.6328125" style="8" customWidth="1"/>
    <col min="15371" max="15371" width="3.26953125" style="8" customWidth="1"/>
    <col min="15372" max="15372" width="20.6328125" style="8" customWidth="1"/>
    <col min="15373" max="15373" width="7.36328125" style="8" customWidth="1"/>
    <col min="15374" max="15375" width="12.6328125" style="8" customWidth="1"/>
    <col min="15376" max="15376" width="21.36328125" style="8" customWidth="1"/>
    <col min="15377" max="15377" width="1.90625" style="8" customWidth="1"/>
    <col min="15378" max="15378" width="21.36328125" style="8" bestFit="1" customWidth="1"/>
    <col min="15379" max="15379" width="9.453125" style="8" bestFit="1" customWidth="1"/>
    <col min="15380" max="15380" width="15" style="8" bestFit="1" customWidth="1"/>
    <col min="15381" max="15381" width="27.6328125" style="8" bestFit="1" customWidth="1"/>
    <col min="15382" max="15382" width="3.6328125" style="8" customWidth="1"/>
    <col min="15383" max="15383" width="32.453125" style="8" bestFit="1" customWidth="1"/>
    <col min="15384" max="15384" width="16.453125" style="8" bestFit="1" customWidth="1"/>
    <col min="15385" max="15620" width="8.7265625" style="8"/>
    <col min="15621" max="15621" width="2.08984375" style="8" customWidth="1"/>
    <col min="15622" max="15622" width="10.6328125" style="8" customWidth="1"/>
    <col min="15623" max="15623" width="0.90625" style="8" customWidth="1"/>
    <col min="15624" max="15624" width="16.36328125" style="8" bestFit="1" customWidth="1"/>
    <col min="15625" max="15625" width="7.6328125" style="8" customWidth="1"/>
    <col min="15626" max="15626" width="20.6328125" style="8" customWidth="1"/>
    <col min="15627" max="15627" width="3.26953125" style="8" customWidth="1"/>
    <col min="15628" max="15628" width="20.6328125" style="8" customWidth="1"/>
    <col min="15629" max="15629" width="7.36328125" style="8" customWidth="1"/>
    <col min="15630" max="15631" width="12.6328125" style="8" customWidth="1"/>
    <col min="15632" max="15632" width="21.36328125" style="8" customWidth="1"/>
    <col min="15633" max="15633" width="1.90625" style="8" customWidth="1"/>
    <col min="15634" max="15634" width="21.36328125" style="8" bestFit="1" customWidth="1"/>
    <col min="15635" max="15635" width="9.453125" style="8" bestFit="1" customWidth="1"/>
    <col min="15636" max="15636" width="15" style="8" bestFit="1" customWidth="1"/>
    <col min="15637" max="15637" width="27.6328125" style="8" bestFit="1" customWidth="1"/>
    <col min="15638" max="15638" width="3.6328125" style="8" customWidth="1"/>
    <col min="15639" max="15639" width="32.453125" style="8" bestFit="1" customWidth="1"/>
    <col min="15640" max="15640" width="16.453125" style="8" bestFit="1" customWidth="1"/>
    <col min="15641" max="15876" width="8.7265625" style="8"/>
    <col min="15877" max="15877" width="2.08984375" style="8" customWidth="1"/>
    <col min="15878" max="15878" width="10.6328125" style="8" customWidth="1"/>
    <col min="15879" max="15879" width="0.90625" style="8" customWidth="1"/>
    <col min="15880" max="15880" width="16.36328125" style="8" bestFit="1" customWidth="1"/>
    <col min="15881" max="15881" width="7.6328125" style="8" customWidth="1"/>
    <col min="15882" max="15882" width="20.6328125" style="8" customWidth="1"/>
    <col min="15883" max="15883" width="3.26953125" style="8" customWidth="1"/>
    <col min="15884" max="15884" width="20.6328125" style="8" customWidth="1"/>
    <col min="15885" max="15885" width="7.36328125" style="8" customWidth="1"/>
    <col min="15886" max="15887" width="12.6328125" style="8" customWidth="1"/>
    <col min="15888" max="15888" width="21.36328125" style="8" customWidth="1"/>
    <col min="15889" max="15889" width="1.90625" style="8" customWidth="1"/>
    <col min="15890" max="15890" width="21.36328125" style="8" bestFit="1" customWidth="1"/>
    <col min="15891" max="15891" width="9.453125" style="8" bestFit="1" customWidth="1"/>
    <col min="15892" max="15892" width="15" style="8" bestFit="1" customWidth="1"/>
    <col min="15893" max="15893" width="27.6328125" style="8" bestFit="1" customWidth="1"/>
    <col min="15894" max="15894" width="3.6328125" style="8" customWidth="1"/>
    <col min="15895" max="15895" width="32.453125" style="8" bestFit="1" customWidth="1"/>
    <col min="15896" max="15896" width="16.453125" style="8" bestFit="1" customWidth="1"/>
    <col min="15897" max="16132" width="8.7265625" style="8"/>
    <col min="16133" max="16133" width="2.08984375" style="8" customWidth="1"/>
    <col min="16134" max="16134" width="10.6328125" style="8" customWidth="1"/>
    <col min="16135" max="16135" width="0.90625" style="8" customWidth="1"/>
    <col min="16136" max="16136" width="16.36328125" style="8" bestFit="1" customWidth="1"/>
    <col min="16137" max="16137" width="7.6328125" style="8" customWidth="1"/>
    <col min="16138" max="16138" width="20.6328125" style="8" customWidth="1"/>
    <col min="16139" max="16139" width="3.26953125" style="8" customWidth="1"/>
    <col min="16140" max="16140" width="20.6328125" style="8" customWidth="1"/>
    <col min="16141" max="16141" width="7.36328125" style="8" customWidth="1"/>
    <col min="16142" max="16143" width="12.6328125" style="8" customWidth="1"/>
    <col min="16144" max="16144" width="21.36328125" style="8" customWidth="1"/>
    <col min="16145" max="16145" width="1.90625" style="8" customWidth="1"/>
    <col min="16146" max="16146" width="21.36328125" style="8" bestFit="1" customWidth="1"/>
    <col min="16147" max="16147" width="9.453125" style="8" bestFit="1" customWidth="1"/>
    <col min="16148" max="16148" width="15" style="8" bestFit="1" customWidth="1"/>
    <col min="16149" max="16149" width="27.6328125" style="8" bestFit="1" customWidth="1"/>
    <col min="16150" max="16150" width="3.6328125" style="8" customWidth="1"/>
    <col min="16151" max="16151" width="32.453125" style="8" bestFit="1" customWidth="1"/>
    <col min="16152" max="16152" width="16.453125" style="8" bestFit="1" customWidth="1"/>
    <col min="16153" max="16384" width="8.7265625" style="8"/>
  </cols>
  <sheetData>
    <row r="1" spans="2:26" ht="22.5" customHeight="1" thickBot="1">
      <c r="C1" s="5" t="s">
        <v>13</v>
      </c>
    </row>
    <row r="2" spans="2:26" ht="34" customHeight="1" thickBot="1">
      <c r="B2" s="20" t="s">
        <v>4</v>
      </c>
      <c r="C2" s="21" t="s">
        <v>0</v>
      </c>
      <c r="D2" s="22" t="s">
        <v>12</v>
      </c>
      <c r="E2" s="23" t="s">
        <v>1</v>
      </c>
      <c r="F2" s="66" t="s">
        <v>14</v>
      </c>
      <c r="G2" s="25" t="s">
        <v>8</v>
      </c>
      <c r="H2" s="67" t="s">
        <v>15</v>
      </c>
      <c r="I2" s="25" t="s">
        <v>2</v>
      </c>
      <c r="J2" s="24" t="s">
        <v>5</v>
      </c>
      <c r="K2" s="24" t="s">
        <v>3</v>
      </c>
      <c r="L2" s="25" t="s">
        <v>6</v>
      </c>
      <c r="M2" s="25" t="s">
        <v>9</v>
      </c>
      <c r="N2" s="25" t="s">
        <v>10</v>
      </c>
      <c r="O2" s="25" t="s">
        <v>7</v>
      </c>
      <c r="P2" s="26" t="s">
        <v>11</v>
      </c>
      <c r="Q2"/>
      <c r="R2" s="2"/>
      <c r="S2" s="2"/>
      <c r="T2" s="2"/>
      <c r="U2" s="2"/>
      <c r="V2" s="14"/>
      <c r="W2" s="6"/>
      <c r="X2" s="6"/>
      <c r="Y2" s="2"/>
      <c r="Z2"/>
    </row>
    <row r="3" spans="2:26" ht="18" customHeight="1" thickTop="1">
      <c r="B3" s="27">
        <v>1</v>
      </c>
      <c r="C3" s="17"/>
      <c r="D3" s="28"/>
      <c r="E3" s="29"/>
      <c r="F3" s="30"/>
      <c r="G3" s="31"/>
      <c r="H3" s="31"/>
      <c r="I3" s="32"/>
      <c r="J3" s="33"/>
      <c r="K3" s="34"/>
      <c r="L3" s="35"/>
      <c r="M3" s="35"/>
      <c r="N3" s="35"/>
      <c r="O3" s="33"/>
      <c r="P3" s="36"/>
      <c r="Q3"/>
      <c r="R3"/>
      <c r="S3"/>
      <c r="T3"/>
      <c r="U3" s="1"/>
      <c r="V3" s="6"/>
      <c r="W3" s="15"/>
      <c r="Y3"/>
      <c r="Z3"/>
    </row>
    <row r="4" spans="2:26" ht="18" customHeight="1">
      <c r="B4" s="27">
        <f t="shared" ref="B4:B22" si="0">B3+1</f>
        <v>2</v>
      </c>
      <c r="C4" s="17"/>
      <c r="D4" s="37"/>
      <c r="E4" s="38"/>
      <c r="F4" s="39"/>
      <c r="G4" s="40"/>
      <c r="H4" s="40"/>
      <c r="I4" s="41"/>
      <c r="J4" s="18"/>
      <c r="K4" s="42"/>
      <c r="L4" s="43"/>
      <c r="M4" s="43"/>
      <c r="N4" s="44"/>
      <c r="O4" s="18"/>
      <c r="P4" s="45"/>
      <c r="Q4"/>
      <c r="R4"/>
      <c r="S4"/>
      <c r="T4"/>
      <c r="U4" s="1"/>
      <c r="V4" s="6"/>
      <c r="W4" s="15"/>
      <c r="Y4"/>
      <c r="Z4"/>
    </row>
    <row r="5" spans="2:26" ht="18" customHeight="1">
      <c r="B5" s="27">
        <f t="shared" si="0"/>
        <v>3</v>
      </c>
      <c r="C5" s="17"/>
      <c r="D5" s="37"/>
      <c r="E5" s="38"/>
      <c r="F5" s="39"/>
      <c r="G5" s="40"/>
      <c r="H5" s="40"/>
      <c r="I5" s="41"/>
      <c r="J5" s="18"/>
      <c r="K5" s="42"/>
      <c r="L5" s="43"/>
      <c r="M5" s="43"/>
      <c r="N5" s="43"/>
      <c r="O5" s="18"/>
      <c r="P5" s="45"/>
      <c r="Q5"/>
      <c r="R5"/>
      <c r="S5"/>
      <c r="T5"/>
      <c r="U5" s="1"/>
      <c r="V5" s="6"/>
      <c r="W5" s="15"/>
      <c r="Y5"/>
      <c r="Z5"/>
    </row>
    <row r="6" spans="2:26" ht="18" customHeight="1">
      <c r="B6" s="27">
        <f t="shared" si="0"/>
        <v>4</v>
      </c>
      <c r="C6" s="17"/>
      <c r="D6" s="37"/>
      <c r="E6" s="38"/>
      <c r="F6" s="39"/>
      <c r="G6" s="40"/>
      <c r="H6" s="40"/>
      <c r="I6" s="41"/>
      <c r="J6" s="18"/>
      <c r="K6" s="42"/>
      <c r="L6" s="43"/>
      <c r="M6" s="43"/>
      <c r="N6" s="43"/>
      <c r="O6" s="18"/>
      <c r="P6" s="45"/>
      <c r="Q6"/>
      <c r="R6"/>
      <c r="S6"/>
      <c r="T6"/>
      <c r="U6" s="1"/>
      <c r="V6" s="6"/>
      <c r="W6" s="15"/>
      <c r="Y6"/>
      <c r="Z6"/>
    </row>
    <row r="7" spans="2:26" ht="18" customHeight="1">
      <c r="B7" s="27">
        <f t="shared" si="0"/>
        <v>5</v>
      </c>
      <c r="C7" s="17"/>
      <c r="D7" s="37"/>
      <c r="E7" s="38"/>
      <c r="F7" s="39"/>
      <c r="G7" s="40"/>
      <c r="H7" s="40"/>
      <c r="I7" s="41"/>
      <c r="J7" s="18"/>
      <c r="K7" s="42"/>
      <c r="L7" s="43"/>
      <c r="M7" s="43"/>
      <c r="N7" s="43"/>
      <c r="O7" s="18"/>
      <c r="P7" s="45"/>
      <c r="Q7"/>
      <c r="R7"/>
      <c r="S7"/>
      <c r="T7"/>
      <c r="U7" s="1"/>
      <c r="V7" s="6"/>
      <c r="W7" s="15"/>
      <c r="Y7"/>
      <c r="Z7"/>
    </row>
    <row r="8" spans="2:26" ht="18" customHeight="1">
      <c r="B8" s="46">
        <f t="shared" si="0"/>
        <v>6</v>
      </c>
      <c r="C8" s="17"/>
      <c r="D8" s="37"/>
      <c r="E8" s="38"/>
      <c r="F8" s="39"/>
      <c r="G8" s="40"/>
      <c r="H8" s="40"/>
      <c r="I8" s="41"/>
      <c r="J8" s="18"/>
      <c r="K8" s="42"/>
      <c r="L8" s="43"/>
      <c r="M8" s="43"/>
      <c r="N8" s="43"/>
      <c r="O8" s="18"/>
      <c r="P8" s="45"/>
      <c r="Q8"/>
      <c r="R8"/>
      <c r="S8"/>
      <c r="T8"/>
      <c r="U8" s="1"/>
      <c r="V8" s="6"/>
      <c r="W8" s="15"/>
      <c r="Y8"/>
      <c r="Z8"/>
    </row>
    <row r="9" spans="2:26" ht="18" customHeight="1">
      <c r="B9" s="27">
        <f t="shared" si="0"/>
        <v>7</v>
      </c>
      <c r="C9" s="17"/>
      <c r="D9" s="37"/>
      <c r="E9" s="38"/>
      <c r="F9" s="39"/>
      <c r="G9" s="40"/>
      <c r="H9" s="40"/>
      <c r="I9" s="41"/>
      <c r="J9" s="18"/>
      <c r="K9" s="42"/>
      <c r="L9" s="43"/>
      <c r="M9" s="43"/>
      <c r="N9" s="44"/>
      <c r="O9" s="18"/>
      <c r="P9" s="45"/>
      <c r="Q9"/>
      <c r="R9"/>
      <c r="S9"/>
      <c r="T9"/>
      <c r="U9" s="1"/>
      <c r="V9" s="6"/>
      <c r="W9" s="15"/>
      <c r="Y9"/>
      <c r="Z9"/>
    </row>
    <row r="10" spans="2:26" ht="18" customHeight="1">
      <c r="B10" s="27">
        <f t="shared" si="0"/>
        <v>8</v>
      </c>
      <c r="C10" s="17"/>
      <c r="D10" s="37"/>
      <c r="E10" s="38"/>
      <c r="F10" s="39"/>
      <c r="G10" s="40"/>
      <c r="H10" s="40"/>
      <c r="I10" s="41"/>
      <c r="J10" s="18"/>
      <c r="K10" s="42"/>
      <c r="L10" s="43"/>
      <c r="M10" s="43"/>
      <c r="N10" s="43"/>
      <c r="O10" s="18"/>
      <c r="P10" s="45"/>
      <c r="Q10"/>
      <c r="R10"/>
      <c r="S10"/>
      <c r="T10"/>
      <c r="U10" s="1"/>
      <c r="V10" s="6"/>
      <c r="W10" s="15"/>
      <c r="Y10"/>
      <c r="Z10"/>
    </row>
    <row r="11" spans="2:26" ht="18" customHeight="1">
      <c r="B11" s="27">
        <f t="shared" si="0"/>
        <v>9</v>
      </c>
      <c r="C11" s="17"/>
      <c r="D11" s="37"/>
      <c r="E11" s="38"/>
      <c r="F11" s="39"/>
      <c r="G11" s="40"/>
      <c r="H11" s="40"/>
      <c r="I11" s="41"/>
      <c r="J11" s="18"/>
      <c r="K11" s="42"/>
      <c r="L11" s="43"/>
      <c r="M11" s="43"/>
      <c r="N11" s="43"/>
      <c r="O11" s="18"/>
      <c r="P11" s="45"/>
      <c r="Q11"/>
      <c r="R11"/>
      <c r="S11"/>
      <c r="T11"/>
      <c r="U11" s="1"/>
      <c r="V11" s="6"/>
      <c r="W11" s="15"/>
      <c r="Y11"/>
      <c r="Z11"/>
    </row>
    <row r="12" spans="2:26" ht="18" customHeight="1">
      <c r="B12" s="46">
        <f t="shared" si="0"/>
        <v>10</v>
      </c>
      <c r="C12" s="17"/>
      <c r="D12" s="37"/>
      <c r="E12" s="38"/>
      <c r="F12" s="39"/>
      <c r="G12" s="40"/>
      <c r="H12" s="40"/>
      <c r="I12" s="41"/>
      <c r="J12" s="18"/>
      <c r="K12" s="42"/>
      <c r="L12" s="43"/>
      <c r="M12" s="43"/>
      <c r="N12" s="43"/>
      <c r="O12" s="18"/>
      <c r="P12" s="45"/>
      <c r="Q12"/>
      <c r="R12"/>
      <c r="S12"/>
      <c r="T12"/>
      <c r="U12" s="1"/>
      <c r="V12" s="6"/>
      <c r="W12" s="15"/>
      <c r="Y12"/>
      <c r="Z12"/>
    </row>
    <row r="13" spans="2:26" ht="18" customHeight="1">
      <c r="B13" s="47">
        <f t="shared" si="0"/>
        <v>11</v>
      </c>
      <c r="C13" s="17"/>
      <c r="D13" s="37"/>
      <c r="E13" s="38"/>
      <c r="F13" s="39"/>
      <c r="G13" s="40"/>
      <c r="H13" s="40"/>
      <c r="I13" s="41"/>
      <c r="J13" s="18"/>
      <c r="K13" s="42"/>
      <c r="L13" s="43"/>
      <c r="M13" s="43"/>
      <c r="N13" s="43"/>
      <c r="O13" s="18"/>
      <c r="P13" s="45"/>
      <c r="Q13"/>
      <c r="R13"/>
      <c r="S13"/>
      <c r="T13"/>
      <c r="U13" s="1"/>
      <c r="V13" s="6"/>
      <c r="W13" s="15"/>
      <c r="Y13"/>
      <c r="Z13"/>
    </row>
    <row r="14" spans="2:26" ht="18" customHeight="1">
      <c r="B14" s="27">
        <f t="shared" si="0"/>
        <v>12</v>
      </c>
      <c r="C14" s="17"/>
      <c r="D14" s="37"/>
      <c r="E14" s="38"/>
      <c r="F14" s="39"/>
      <c r="G14" s="40"/>
      <c r="H14" s="40"/>
      <c r="I14" s="48"/>
      <c r="J14" s="18"/>
      <c r="K14" s="42"/>
      <c r="L14" s="43"/>
      <c r="M14" s="43"/>
      <c r="N14" s="43"/>
      <c r="O14" s="18"/>
      <c r="P14" s="45"/>
      <c r="Q14"/>
      <c r="R14"/>
      <c r="S14"/>
      <c r="T14"/>
      <c r="U14" s="1"/>
      <c r="V14" s="6"/>
      <c r="W14" s="15"/>
      <c r="Y14"/>
      <c r="Z14"/>
    </row>
    <row r="15" spans="2:26" ht="18" customHeight="1">
      <c r="B15" s="46">
        <f t="shared" si="0"/>
        <v>13</v>
      </c>
      <c r="C15" s="17"/>
      <c r="D15" s="37"/>
      <c r="E15" s="38"/>
      <c r="F15" s="39"/>
      <c r="G15" s="40"/>
      <c r="H15" s="40"/>
      <c r="I15" s="41"/>
      <c r="J15" s="18"/>
      <c r="K15" s="42"/>
      <c r="L15" s="43"/>
      <c r="M15" s="43"/>
      <c r="N15" s="43"/>
      <c r="O15" s="18"/>
      <c r="P15" s="45"/>
      <c r="Q15"/>
      <c r="R15"/>
      <c r="S15"/>
      <c r="T15"/>
      <c r="U15" s="1"/>
      <c r="V15" s="6"/>
      <c r="W15" s="15"/>
      <c r="Y15"/>
      <c r="Z15"/>
    </row>
    <row r="16" spans="2:26" ht="18" customHeight="1">
      <c r="B16" s="27">
        <f t="shared" si="0"/>
        <v>14</v>
      </c>
      <c r="C16" s="17"/>
      <c r="D16" s="37"/>
      <c r="E16" s="38"/>
      <c r="F16" s="39"/>
      <c r="G16" s="40"/>
      <c r="H16" s="40"/>
      <c r="I16" s="41"/>
      <c r="J16" s="18"/>
      <c r="K16" s="42"/>
      <c r="L16" s="43"/>
      <c r="M16" s="43"/>
      <c r="N16" s="43"/>
      <c r="O16" s="18"/>
      <c r="P16" s="45"/>
      <c r="Q16"/>
      <c r="R16"/>
      <c r="S16"/>
      <c r="T16"/>
      <c r="U16" s="1"/>
      <c r="V16" s="6"/>
      <c r="W16" s="15"/>
      <c r="Y16"/>
      <c r="Z16"/>
    </row>
    <row r="17" spans="2:26" ht="18" customHeight="1">
      <c r="B17" s="46">
        <f t="shared" si="0"/>
        <v>15</v>
      </c>
      <c r="C17" s="17"/>
      <c r="D17" s="37"/>
      <c r="E17" s="38"/>
      <c r="F17" s="39"/>
      <c r="G17" s="40"/>
      <c r="H17" s="40"/>
      <c r="I17" s="41"/>
      <c r="J17" s="18"/>
      <c r="K17" s="42"/>
      <c r="L17" s="43"/>
      <c r="M17" s="43"/>
      <c r="N17" s="43"/>
      <c r="O17" s="18"/>
      <c r="P17" s="45"/>
      <c r="Q17"/>
      <c r="R17"/>
      <c r="S17"/>
      <c r="T17"/>
      <c r="U17" s="1"/>
      <c r="V17" s="6"/>
      <c r="W17" s="15"/>
      <c r="Y17"/>
      <c r="Z17"/>
    </row>
    <row r="18" spans="2:26" ht="18" customHeight="1">
      <c r="B18" s="27">
        <f t="shared" si="0"/>
        <v>16</v>
      </c>
      <c r="C18" s="17"/>
      <c r="D18" s="49"/>
      <c r="E18" s="3"/>
      <c r="F18" s="7"/>
      <c r="G18" s="4"/>
      <c r="H18" s="4"/>
      <c r="I18" s="41"/>
      <c r="J18" s="18"/>
      <c r="K18" s="42"/>
      <c r="L18" s="50"/>
      <c r="M18" s="50"/>
      <c r="N18" s="50"/>
      <c r="O18" s="51"/>
      <c r="P18" s="52"/>
      <c r="Q18"/>
      <c r="R18"/>
      <c r="S18"/>
      <c r="T18"/>
      <c r="U18" s="1"/>
      <c r="V18" s="6"/>
      <c r="W18" s="15"/>
      <c r="Y18"/>
      <c r="Z18"/>
    </row>
    <row r="19" spans="2:26" ht="18" customHeight="1">
      <c r="B19" s="46">
        <f t="shared" si="0"/>
        <v>17</v>
      </c>
      <c r="C19" s="17"/>
      <c r="D19" s="37"/>
      <c r="E19" s="38"/>
      <c r="F19" s="39"/>
      <c r="G19" s="40"/>
      <c r="H19" s="40"/>
      <c r="I19" s="41"/>
      <c r="J19" s="18"/>
      <c r="K19" s="42"/>
      <c r="L19" s="43"/>
      <c r="M19" s="43"/>
      <c r="N19" s="43"/>
      <c r="O19" s="18"/>
      <c r="P19" s="45"/>
      <c r="Q19"/>
      <c r="R19"/>
      <c r="S19"/>
      <c r="T19"/>
      <c r="U19" s="1"/>
      <c r="V19" s="6"/>
      <c r="W19" s="15"/>
      <c r="Y19"/>
      <c r="Z19"/>
    </row>
    <row r="20" spans="2:26" ht="18" customHeight="1">
      <c r="B20" s="47">
        <f t="shared" si="0"/>
        <v>18</v>
      </c>
      <c r="C20" s="17"/>
      <c r="D20" s="53"/>
      <c r="E20" s="38"/>
      <c r="F20" s="39"/>
      <c r="G20" s="40"/>
      <c r="H20" s="40"/>
      <c r="I20" s="41"/>
      <c r="J20" s="18"/>
      <c r="K20" s="42"/>
      <c r="L20" s="43"/>
      <c r="M20" s="43"/>
      <c r="N20" s="43"/>
      <c r="O20" s="18"/>
      <c r="P20" s="45"/>
      <c r="Q20"/>
      <c r="R20"/>
      <c r="S20"/>
      <c r="T20"/>
      <c r="U20" s="1"/>
      <c r="V20" s="6"/>
      <c r="W20" s="15"/>
      <c r="Y20"/>
      <c r="Z20"/>
    </row>
    <row r="21" spans="2:26" ht="18" customHeight="1">
      <c r="B21" s="47">
        <f t="shared" si="0"/>
        <v>19</v>
      </c>
      <c r="C21" s="17"/>
      <c r="D21" s="37"/>
      <c r="E21" s="38"/>
      <c r="F21" s="39"/>
      <c r="G21" s="40"/>
      <c r="H21" s="40"/>
      <c r="I21" s="41"/>
      <c r="J21" s="18"/>
      <c r="K21" s="42"/>
      <c r="L21" s="43"/>
      <c r="M21" s="43"/>
      <c r="N21" s="43"/>
      <c r="O21" s="18"/>
      <c r="P21" s="45"/>
      <c r="Q21"/>
      <c r="R21"/>
      <c r="S21"/>
      <c r="T21"/>
      <c r="U21" s="1"/>
      <c r="V21" s="6"/>
      <c r="W21" s="15"/>
      <c r="Y21"/>
      <c r="Z21"/>
    </row>
    <row r="22" spans="2:26" ht="18" customHeight="1" thickBot="1">
      <c r="B22" s="54">
        <f t="shared" si="0"/>
        <v>20</v>
      </c>
      <c r="C22" s="55"/>
      <c r="D22" s="56"/>
      <c r="E22" s="57"/>
      <c r="F22" s="58"/>
      <c r="G22" s="59"/>
      <c r="H22" s="59"/>
      <c r="I22" s="60"/>
      <c r="J22" s="61"/>
      <c r="K22" s="62"/>
      <c r="L22" s="63"/>
      <c r="M22" s="63"/>
      <c r="N22" s="63"/>
      <c r="O22" s="61"/>
      <c r="P22" s="64"/>
      <c r="Q22"/>
      <c r="R22"/>
      <c r="S22"/>
      <c r="T22"/>
      <c r="U22" s="1"/>
      <c r="V22" s="6"/>
      <c r="W22" s="15"/>
      <c r="Y22"/>
      <c r="Z22"/>
    </row>
    <row r="23" spans="2:26">
      <c r="C23" s="65" t="e">
        <f>[4]新潟県協会!#REF!+[4]神奈川県協会!B24+[4]日本協会!B47+[4]千葉県協会!B14+[4]個人自主研修!#REF!</f>
        <v>#REF!</v>
      </c>
    </row>
  </sheetData>
  <sortState xmlns:xlrd2="http://schemas.microsoft.com/office/spreadsheetml/2017/richdata2" ref="B3:P33">
    <sortCondition ref="C3:C33"/>
  </sortState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大学試合</vt:lpstr>
      <vt:lpstr>大学試合!Print_Area</vt:lpstr>
      <vt:lpstr>大学試合!Print_Titles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sachiko</dc:creator>
  <cp:lastModifiedBy>kohno</cp:lastModifiedBy>
  <cp:lastPrinted>2019-06-13T08:12:03Z</cp:lastPrinted>
  <dcterms:created xsi:type="dcterms:W3CDTF">2015-07-24T14:30:44Z</dcterms:created>
  <dcterms:modified xsi:type="dcterms:W3CDTF">2023-06-14T19:43:08Z</dcterms:modified>
</cp:coreProperties>
</file>