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/>
  <mc:AlternateContent xmlns:mc="http://schemas.openxmlformats.org/markup-compatibility/2006">
    <mc:Choice Requires="x15">
      <x15ac:absPath xmlns:x15ac="http://schemas.microsoft.com/office/spreadsheetml/2010/11/ac" url="C:\Users\Rugby_07\Desktop\"/>
    </mc:Choice>
  </mc:AlternateContent>
  <xr:revisionPtr revIDLastSave="0" documentId="8_{4D360C9D-2F91-477A-B433-20792AFAD184}" xr6:coauthVersionLast="43" xr6:coauthVersionMax="43" xr10:uidLastSave="{00000000-0000-0000-0000-000000000000}"/>
  <bookViews>
    <workbookView xWindow="-120" yWindow="-120" windowWidth="29040" windowHeight="15840" tabRatio="845" xr2:uid="{00000000-000D-0000-FFFF-FFFF00000000}"/>
  </bookViews>
  <sheets>
    <sheet name="Sheet1 (2)" sheetId="4" r:id="rId1"/>
    <sheet name="Sheet1" sheetId="2" r:id="rId2"/>
    <sheet name="Sheet2" sheetId="3" r:id="rId3"/>
  </sheets>
  <calcPr calcId="181029"/>
  <fileRecoveryPr autoRecover="0"/>
</workbook>
</file>

<file path=xl/calcChain.xml><?xml version="1.0" encoding="utf-8"?>
<calcChain xmlns="http://schemas.openxmlformats.org/spreadsheetml/2006/main">
  <c r="AD11" i="2" l="1"/>
  <c r="Y25" i="2" l="1"/>
  <c r="M25" i="2" l="1"/>
  <c r="O25" i="2"/>
  <c r="S25" i="2" l="1"/>
  <c r="T25" i="2" l="1"/>
  <c r="R12" i="2" l="1"/>
  <c r="R25" i="2" s="1"/>
  <c r="N25" i="2" l="1"/>
  <c r="L25" i="2"/>
  <c r="J25" i="2"/>
  <c r="I25" i="2"/>
  <c r="K25" i="2"/>
  <c r="AA25" i="2"/>
</calcChain>
</file>

<file path=xl/sharedStrings.xml><?xml version="1.0" encoding="utf-8"?>
<sst xmlns="http://schemas.openxmlformats.org/spreadsheetml/2006/main" count="272" uniqueCount="198">
  <si>
    <t>県</t>
    <rPh sb="0" eb="1">
      <t>ケン</t>
    </rPh>
    <phoneticPr fontId="1"/>
  </si>
  <si>
    <t>交通手段</t>
    <rPh sb="0" eb="2">
      <t>コウツウ</t>
    </rPh>
    <rPh sb="2" eb="4">
      <t>シュダン</t>
    </rPh>
    <phoneticPr fontId="1"/>
  </si>
  <si>
    <t>連絡先</t>
    <rPh sb="0" eb="3">
      <t>レンラクサキ</t>
    </rPh>
    <phoneticPr fontId="1"/>
  </si>
  <si>
    <t>連絡責任者</t>
    <rPh sb="0" eb="2">
      <t>レンラク</t>
    </rPh>
    <rPh sb="2" eb="5">
      <t>セキニンシャ</t>
    </rPh>
    <phoneticPr fontId="1"/>
  </si>
  <si>
    <t>弁当</t>
    <rPh sb="0" eb="2">
      <t>ベントウ</t>
    </rPh>
    <phoneticPr fontId="1"/>
  </si>
  <si>
    <t>ＳＥＩＮＡＮ　ラグビーマガジンＣＵＰ</t>
    <phoneticPr fontId="4"/>
  </si>
  <si>
    <t>宿泊先　　　　　　　　　事務局記載</t>
    <rPh sb="0" eb="2">
      <t>シュクハク</t>
    </rPh>
    <rPh sb="2" eb="3">
      <t>サキ</t>
    </rPh>
    <rPh sb="12" eb="15">
      <t>ジムキョク</t>
    </rPh>
    <rPh sb="15" eb="17">
      <t>キサイ</t>
    </rPh>
    <phoneticPr fontId="1"/>
  </si>
  <si>
    <t>代表者</t>
    <rPh sb="0" eb="3">
      <t>ダイヒョウシャ</t>
    </rPh>
    <phoneticPr fontId="1"/>
  </si>
  <si>
    <t>宿泊</t>
    <rPh sb="0" eb="2">
      <t>シュクハク</t>
    </rPh>
    <phoneticPr fontId="1"/>
  </si>
  <si>
    <t>合計</t>
    <rPh sb="0" eb="2">
      <t>ゴウケイ</t>
    </rPh>
    <phoneticPr fontId="1"/>
  </si>
  <si>
    <t xml:space="preserve">チーム名
</t>
    <rPh sb="3" eb="4">
      <t>メイ</t>
    </rPh>
    <phoneticPr fontId="1"/>
  </si>
  <si>
    <t>合計</t>
    <rPh sb="0" eb="2">
      <t>ゴウケイ</t>
    </rPh>
    <phoneticPr fontId="10"/>
  </si>
  <si>
    <t>福島</t>
    <rPh sb="0" eb="2">
      <t>フクシマ</t>
    </rPh>
    <phoneticPr fontId="1"/>
  </si>
  <si>
    <t>小学生RS選抜</t>
    <rPh sb="0" eb="3">
      <t>ショウガクセイ</t>
    </rPh>
    <rPh sb="5" eb="7">
      <t>センバツ</t>
    </rPh>
    <phoneticPr fontId="1"/>
  </si>
  <si>
    <t>山形　忠男</t>
    <rPh sb="0" eb="2">
      <t>ヤマガタ</t>
    </rPh>
    <rPh sb="3" eb="5">
      <t>タダオ</t>
    </rPh>
    <phoneticPr fontId="1"/>
  </si>
  <si>
    <t>090-3649-3874</t>
    <phoneticPr fontId="1"/>
  </si>
  <si>
    <t>10/6（土）</t>
    <rPh sb="5" eb="6">
      <t>ド</t>
    </rPh>
    <phoneticPr fontId="1"/>
  </si>
  <si>
    <t>10/7（日）</t>
    <rPh sb="5" eb="6">
      <t>ヒ</t>
    </rPh>
    <phoneticPr fontId="1"/>
  </si>
  <si>
    <t>各自</t>
    <rPh sb="0" eb="2">
      <t>カクジ</t>
    </rPh>
    <phoneticPr fontId="10"/>
  </si>
  <si>
    <t>台数</t>
    <rPh sb="0" eb="2">
      <t>ダイスウ</t>
    </rPh>
    <phoneticPr fontId="10"/>
  </si>
  <si>
    <t>バス</t>
    <phoneticPr fontId="10"/>
  </si>
  <si>
    <t>台数</t>
    <rPh sb="0" eb="2">
      <t>ダイスウ</t>
    </rPh>
    <phoneticPr fontId="1"/>
  </si>
  <si>
    <t>参加　　　指導者</t>
    <rPh sb="0" eb="2">
      <t>サンカ</t>
    </rPh>
    <rPh sb="5" eb="8">
      <t>シドウシャ</t>
    </rPh>
    <phoneticPr fontId="1"/>
  </si>
  <si>
    <t>参加　　　男子選手</t>
    <rPh sb="0" eb="2">
      <t>サンカ</t>
    </rPh>
    <rPh sb="5" eb="7">
      <t>ダンシ</t>
    </rPh>
    <rPh sb="7" eb="9">
      <t>センシュ</t>
    </rPh>
    <phoneticPr fontId="1"/>
  </si>
  <si>
    <t>参加　　　女子選手</t>
    <rPh sb="0" eb="2">
      <t>サンカ</t>
    </rPh>
    <rPh sb="5" eb="7">
      <t>ジョシ</t>
    </rPh>
    <rPh sb="7" eb="9">
      <t>センシュ</t>
    </rPh>
    <phoneticPr fontId="1"/>
  </si>
  <si>
    <t>秋田大潟</t>
    <phoneticPr fontId="10"/>
  </si>
  <si>
    <t>佐藤正之</t>
    <phoneticPr fontId="10"/>
  </si>
  <si>
    <t>090-2799-8847</t>
    <phoneticPr fontId="10"/>
  </si>
  <si>
    <t>自家用車</t>
    <phoneticPr fontId="10"/>
  </si>
  <si>
    <t>エコトラーズ</t>
    <phoneticPr fontId="10"/>
  </si>
  <si>
    <t>090-2600-6171</t>
    <phoneticPr fontId="10"/>
  </si>
  <si>
    <t>自家用車</t>
    <rPh sb="0" eb="4">
      <t>ジカヨウシャ</t>
    </rPh>
    <phoneticPr fontId="10"/>
  </si>
  <si>
    <t>高森　均</t>
    <rPh sb="0" eb="2">
      <t>タカモリ</t>
    </rPh>
    <rPh sb="3" eb="4">
      <t>キン</t>
    </rPh>
    <phoneticPr fontId="10"/>
  </si>
  <si>
    <t>男鹿・潟上連合</t>
    <rPh sb="0" eb="2">
      <t>オガ</t>
    </rPh>
    <rPh sb="3" eb="5">
      <t>カタガミ</t>
    </rPh>
    <rPh sb="5" eb="7">
      <t>レンゴウ</t>
    </rPh>
    <phoneticPr fontId="10"/>
  </si>
  <si>
    <t>齊藤　智也</t>
    <rPh sb="0" eb="2">
      <t>サイトウ</t>
    </rPh>
    <rPh sb="3" eb="5">
      <t>トモヤ</t>
    </rPh>
    <phoneticPr fontId="10"/>
  </si>
  <si>
    <t>080-1807-3941</t>
    <phoneticPr fontId="10"/>
  </si>
  <si>
    <t>青森県ＲＳ選抜</t>
    <rPh sb="0" eb="3">
      <t>アオモリケン</t>
    </rPh>
    <rPh sb="5" eb="7">
      <t>センバツ</t>
    </rPh>
    <phoneticPr fontId="10"/>
  </si>
  <si>
    <t>舘山　美智億</t>
    <rPh sb="0" eb="2">
      <t>タテヤマ</t>
    </rPh>
    <rPh sb="3" eb="6">
      <t>ミチオク</t>
    </rPh>
    <phoneticPr fontId="10"/>
  </si>
  <si>
    <t>山形</t>
  </si>
  <si>
    <t>山形ラグビースクール</t>
  </si>
  <si>
    <t>小林謙三</t>
  </si>
  <si>
    <t>090-2972-2466</t>
  </si>
  <si>
    <t>宮城イースト</t>
    <rPh sb="0" eb="2">
      <t>ミヤギ</t>
    </rPh>
    <phoneticPr fontId="10"/>
  </si>
  <si>
    <t>今野　和幸</t>
    <rPh sb="0" eb="2">
      <t>コンノ</t>
    </rPh>
    <rPh sb="3" eb="5">
      <t>カズユキ</t>
    </rPh>
    <phoneticPr fontId="10"/>
  </si>
  <si>
    <t>宮城ノース</t>
    <rPh sb="0" eb="2">
      <t>ミヤギ</t>
    </rPh>
    <phoneticPr fontId="10"/>
  </si>
  <si>
    <t>090-4634-8021</t>
    <phoneticPr fontId="10"/>
  </si>
  <si>
    <t>宮城サウス</t>
    <rPh sb="0" eb="2">
      <t>ミヤギ</t>
    </rPh>
    <phoneticPr fontId="10"/>
  </si>
  <si>
    <t>小笠原　浩</t>
    <rPh sb="0" eb="3">
      <t>オガサワラ</t>
    </rPh>
    <rPh sb="4" eb="5">
      <t>ヒロシ</t>
    </rPh>
    <phoneticPr fontId="10"/>
  </si>
  <si>
    <t>日野　幸紀</t>
    <phoneticPr fontId="10"/>
  </si>
  <si>
    <t>090-2367-7279</t>
    <phoneticPr fontId="10"/>
  </si>
  <si>
    <t>青森</t>
    <rPh sb="0" eb="2">
      <t>アオモリ</t>
    </rPh>
    <phoneticPr fontId="10"/>
  </si>
  <si>
    <t>佐藤　正之</t>
    <phoneticPr fontId="10"/>
  </si>
  <si>
    <t>鎌田　尚</t>
    <rPh sb="0" eb="1">
      <t>カマ</t>
    </rPh>
    <rPh sb="1" eb="2">
      <t>タ</t>
    </rPh>
    <rPh sb="3" eb="4">
      <t>ヒサシ</t>
    </rPh>
    <phoneticPr fontId="10"/>
  </si>
  <si>
    <t>小林　謙三</t>
    <phoneticPr fontId="10"/>
  </si>
  <si>
    <t>門間　慎一</t>
    <rPh sb="0" eb="2">
      <t>モンマ</t>
    </rPh>
    <rPh sb="3" eb="5">
      <t>シンイチ</t>
    </rPh>
    <phoneticPr fontId="10"/>
  </si>
  <si>
    <t>090-2273-6573</t>
    <phoneticPr fontId="10"/>
  </si>
  <si>
    <t>申込完了</t>
    <rPh sb="0" eb="2">
      <t>モウシコミ</t>
    </rPh>
    <rPh sb="2" eb="4">
      <t>カンリョウ</t>
    </rPh>
    <phoneticPr fontId="10"/>
  </si>
  <si>
    <t>保護者女子</t>
    <rPh sb="0" eb="3">
      <t>ホゴシャ</t>
    </rPh>
    <rPh sb="3" eb="5">
      <t>ジョシ</t>
    </rPh>
    <phoneticPr fontId="10"/>
  </si>
  <si>
    <t>保護者男子</t>
    <rPh sb="0" eb="3">
      <t>ホゴシャ</t>
    </rPh>
    <rPh sb="3" eb="5">
      <t>ダンシ</t>
    </rPh>
    <phoneticPr fontId="1"/>
  </si>
  <si>
    <t>帯同レフリ－</t>
    <rPh sb="0" eb="2">
      <t>タイドウ</t>
    </rPh>
    <phoneticPr fontId="10"/>
  </si>
  <si>
    <t>水澤　俊明</t>
    <phoneticPr fontId="10"/>
  </si>
  <si>
    <t>飯田川ラグビ－スク－ル</t>
    <rPh sb="0" eb="2">
      <t>イイダ</t>
    </rPh>
    <rPh sb="2" eb="3">
      <t>ガワ</t>
    </rPh>
    <phoneticPr fontId="10"/>
  </si>
  <si>
    <t>岩手　　　　　</t>
    <rPh sb="0" eb="2">
      <t>イワテ</t>
    </rPh>
    <phoneticPr fontId="10"/>
  </si>
  <si>
    <t>古屋　徳暁</t>
  </si>
  <si>
    <t>090-6182-8665</t>
    <phoneticPr fontId="10"/>
  </si>
  <si>
    <t>佐藤　克弘</t>
  </si>
  <si>
    <t>二田　広布</t>
  </si>
  <si>
    <t>深井、小林</t>
    <rPh sb="0" eb="2">
      <t>フカイ</t>
    </rPh>
    <rPh sb="3" eb="5">
      <t>コバヤシ</t>
    </rPh>
    <phoneticPr fontId="10"/>
  </si>
  <si>
    <t>代表者会議</t>
    <rPh sb="0" eb="5">
      <t>ダイヒョウシャカイギ</t>
    </rPh>
    <phoneticPr fontId="10"/>
  </si>
  <si>
    <t>代表者会議、懇親会</t>
    <rPh sb="0" eb="5">
      <t>ダイヒョウシャカイギ</t>
    </rPh>
    <rPh sb="6" eb="9">
      <t>コンシンカイ</t>
    </rPh>
    <phoneticPr fontId="10"/>
  </si>
  <si>
    <t>細川　貴史</t>
    <phoneticPr fontId="10"/>
  </si>
  <si>
    <t>岩手ホワイトナイツ</t>
    <phoneticPr fontId="10"/>
  </si>
  <si>
    <t>岩手オーシャンブラックス</t>
    <rPh sb="0" eb="2">
      <t>イワテ</t>
    </rPh>
    <phoneticPr fontId="10"/>
  </si>
  <si>
    <t>佐々木　正春</t>
  </si>
  <si>
    <t>080-8210-5071</t>
    <phoneticPr fontId="10"/>
  </si>
  <si>
    <t>大矢　和人</t>
  </si>
  <si>
    <t>秋田シティ－ズ</t>
    <phoneticPr fontId="10"/>
  </si>
  <si>
    <t>佐藤　大</t>
    <rPh sb="3" eb="4">
      <t>ダイ</t>
    </rPh>
    <phoneticPr fontId="10"/>
  </si>
  <si>
    <t>090-29789-7854</t>
    <phoneticPr fontId="10"/>
  </si>
  <si>
    <t>保坂　修</t>
    <rPh sb="0" eb="2">
      <t>ホサカ</t>
    </rPh>
    <rPh sb="3" eb="4">
      <t>オサム</t>
    </rPh>
    <phoneticPr fontId="10"/>
  </si>
  <si>
    <t>高森</t>
    <rPh sb="0" eb="2">
      <t>タカモリ</t>
    </rPh>
    <phoneticPr fontId="10"/>
  </si>
  <si>
    <t>マイクロ</t>
    <phoneticPr fontId="10"/>
  </si>
  <si>
    <t>選手外男児</t>
    <rPh sb="0" eb="2">
      <t>センシュ</t>
    </rPh>
    <rPh sb="2" eb="3">
      <t>ガイ</t>
    </rPh>
    <rPh sb="3" eb="5">
      <t>ダンジ</t>
    </rPh>
    <phoneticPr fontId="1"/>
  </si>
  <si>
    <t>選手外女児</t>
    <rPh sb="0" eb="2">
      <t>センシュ</t>
    </rPh>
    <rPh sb="2" eb="3">
      <t>ガイ</t>
    </rPh>
    <rPh sb="3" eb="5">
      <t>ジョジ</t>
    </rPh>
    <phoneticPr fontId="10"/>
  </si>
  <si>
    <t>幼児男子</t>
    <rPh sb="0" eb="2">
      <t>ヨウジ</t>
    </rPh>
    <rPh sb="2" eb="4">
      <t>ダンシ</t>
    </rPh>
    <phoneticPr fontId="10"/>
  </si>
  <si>
    <t>幼児女子</t>
    <rPh sb="0" eb="2">
      <t>ヨウジ</t>
    </rPh>
    <rPh sb="2" eb="4">
      <t>ジョシ</t>
    </rPh>
    <phoneticPr fontId="10"/>
  </si>
  <si>
    <t>佐藤、馬場</t>
    <rPh sb="0" eb="2">
      <t>サトウ</t>
    </rPh>
    <rPh sb="3" eb="5">
      <t>ババ</t>
    </rPh>
    <phoneticPr fontId="10"/>
  </si>
  <si>
    <t>及川　信洋</t>
  </si>
  <si>
    <t>斉藤　哲郎</t>
    <phoneticPr fontId="10"/>
  </si>
  <si>
    <t>080-2026-1218</t>
  </si>
  <si>
    <t>福原　博志</t>
  </si>
  <si>
    <t>小笠原、荘野、石川、              吉田、今野、森</t>
    <rPh sb="0" eb="3">
      <t>オガサワラ</t>
    </rPh>
    <rPh sb="4" eb="6">
      <t>ソウノ</t>
    </rPh>
    <rPh sb="7" eb="9">
      <t>イシカワ</t>
    </rPh>
    <rPh sb="24" eb="26">
      <t>ヨシダ</t>
    </rPh>
    <rPh sb="27" eb="29">
      <t>コンノ</t>
    </rPh>
    <rPh sb="30" eb="31">
      <t>モリ</t>
    </rPh>
    <phoneticPr fontId="10"/>
  </si>
  <si>
    <t>福島補助役員</t>
    <rPh sb="0" eb="2">
      <t>フクシマ</t>
    </rPh>
    <rPh sb="2" eb="6">
      <t>ホジョヤクイン</t>
    </rPh>
    <phoneticPr fontId="10"/>
  </si>
  <si>
    <t>齋藤、佐藤</t>
    <rPh sb="0" eb="2">
      <t>サイトウ</t>
    </rPh>
    <rPh sb="3" eb="5">
      <t>サトウ</t>
    </rPh>
    <phoneticPr fontId="10"/>
  </si>
  <si>
    <t>第18回東北小学生ラグビーフットボール交流大会申込まとめ</t>
    <rPh sb="23" eb="25">
      <t>モウシコミ</t>
    </rPh>
    <phoneticPr fontId="4"/>
  </si>
  <si>
    <t>石川　泰正</t>
  </si>
  <si>
    <t>三浦、大矢</t>
    <rPh sb="0" eb="2">
      <t>ミウラ</t>
    </rPh>
    <rPh sb="3" eb="5">
      <t>オオヤ</t>
    </rPh>
    <phoneticPr fontId="10"/>
  </si>
  <si>
    <t>連絡先</t>
    <rPh sb="0" eb="3">
      <t>レンラクサキ</t>
    </rPh>
    <phoneticPr fontId="10"/>
  </si>
  <si>
    <t>メ－ルアドレス</t>
    <phoneticPr fontId="10"/>
  </si>
  <si>
    <t>satomasa@ogata.or.jp</t>
    <phoneticPr fontId="10"/>
  </si>
  <si>
    <t>ac780910@city.akita.lg.jp</t>
    <phoneticPr fontId="10"/>
  </si>
  <si>
    <t>alsiz002@alve.jp</t>
    <phoneticPr fontId="10"/>
  </si>
  <si>
    <t>t-saito@yamaoka-ind.co.jp</t>
    <phoneticPr fontId="10"/>
  </si>
  <si>
    <t>tenno_monma@yahoo.co.jp</t>
  </si>
  <si>
    <t>5884ken3@i.softbank.jp</t>
  </si>
  <si>
    <t>2408-hino@city.tome.miyagi.jp</t>
    <phoneticPr fontId="10"/>
  </si>
  <si>
    <t>hiroshi@opc.ocn.ad.jp</t>
    <phoneticPr fontId="10"/>
  </si>
  <si>
    <t>miyako.lws@gmail.com</t>
    <phoneticPr fontId="10"/>
  </si>
  <si>
    <t>shiwaochsrs@yahoo.co.jp</t>
  </si>
  <si>
    <t>ezs04617@nifty.com</t>
  </si>
  <si>
    <t>宮城</t>
    <rPh sb="0" eb="2">
      <t>ミヤギ</t>
    </rPh>
    <phoneticPr fontId="10"/>
  </si>
  <si>
    <t>14チーム</t>
    <phoneticPr fontId="10"/>
  </si>
  <si>
    <t>未就学児</t>
    <rPh sb="0" eb="3">
      <t>ミシュウガク</t>
    </rPh>
    <rPh sb="3" eb="4">
      <t>ジ</t>
    </rPh>
    <phoneticPr fontId="10"/>
  </si>
  <si>
    <t>未就学児</t>
    <rPh sb="0" eb="4">
      <t>ミシュウガクジ</t>
    </rPh>
    <phoneticPr fontId="10"/>
  </si>
  <si>
    <t>小学生</t>
    <rPh sb="0" eb="3">
      <t>ショウガクセイ</t>
    </rPh>
    <phoneticPr fontId="10"/>
  </si>
  <si>
    <t>大人</t>
    <rPh sb="0" eb="2">
      <t>オトナ</t>
    </rPh>
    <phoneticPr fontId="10"/>
  </si>
  <si>
    <t>秋田</t>
    <rPh sb="0" eb="2">
      <t>アキタ</t>
    </rPh>
    <phoneticPr fontId="10"/>
  </si>
  <si>
    <t>ホテルアクセス</t>
    <phoneticPr fontId="10"/>
  </si>
  <si>
    <t>下川荘</t>
    <rPh sb="0" eb="2">
      <t>シモカワ</t>
    </rPh>
    <rPh sb="2" eb="3">
      <t>ソウ</t>
    </rPh>
    <phoneticPr fontId="10"/>
  </si>
  <si>
    <t>すず音のお宿</t>
    <rPh sb="2" eb="3">
      <t>オン</t>
    </rPh>
    <rPh sb="5" eb="6">
      <t>ヤド</t>
    </rPh>
    <phoneticPr fontId="10"/>
  </si>
  <si>
    <t>平潟　まるたか</t>
    <rPh sb="0" eb="2">
      <t>ヒラカタ</t>
    </rPh>
    <phoneticPr fontId="10"/>
  </si>
  <si>
    <t>変更済</t>
    <rPh sb="0" eb="2">
      <t>ヘンコウ</t>
    </rPh>
    <rPh sb="2" eb="3">
      <t>スミ</t>
    </rPh>
    <phoneticPr fontId="10"/>
  </si>
  <si>
    <t>人数　　　　　　懇親会参加者</t>
    <rPh sb="0" eb="2">
      <t>ニンズウ</t>
    </rPh>
    <rPh sb="8" eb="10">
      <t>コンシン</t>
    </rPh>
    <rPh sb="10" eb="11">
      <t>カイ</t>
    </rPh>
    <rPh sb="11" eb="14">
      <t>サンカシャ</t>
    </rPh>
    <phoneticPr fontId="10"/>
  </si>
  <si>
    <t>鎌田　尚</t>
    <rPh sb="0" eb="2">
      <t>カマタ</t>
    </rPh>
    <rPh sb="3" eb="4">
      <t>ナオ</t>
    </rPh>
    <phoneticPr fontId="10"/>
  </si>
  <si>
    <t>旅館浦島</t>
    <rPh sb="0" eb="2">
      <t>リョカン</t>
    </rPh>
    <rPh sb="2" eb="4">
      <t>ウラシマ</t>
    </rPh>
    <phoneticPr fontId="10"/>
  </si>
  <si>
    <t>平潟　まるたか</t>
    <rPh sb="0" eb="2">
      <t>ヒラカタ</t>
    </rPh>
    <phoneticPr fontId="10"/>
  </si>
  <si>
    <t>　</t>
    <phoneticPr fontId="10"/>
  </si>
  <si>
    <t>チーム　備考</t>
    <rPh sb="4" eb="6">
      <t>ビコウ</t>
    </rPh>
    <phoneticPr fontId="10"/>
  </si>
  <si>
    <t>東北連協役員</t>
    <rPh sb="0" eb="2">
      <t>トウホク</t>
    </rPh>
    <rPh sb="2" eb="4">
      <t>レンキョウ</t>
    </rPh>
    <rPh sb="4" eb="6">
      <t>ヤクイン</t>
    </rPh>
    <phoneticPr fontId="10"/>
  </si>
  <si>
    <t>補助役員</t>
    <rPh sb="0" eb="2">
      <t>ホジョ</t>
    </rPh>
    <rPh sb="2" eb="4">
      <t>ヤクイン</t>
    </rPh>
    <phoneticPr fontId="10"/>
  </si>
  <si>
    <t>福島補助役員</t>
    <rPh sb="0" eb="2">
      <t>フクシマ</t>
    </rPh>
    <rPh sb="2" eb="4">
      <t>ホジョ</t>
    </rPh>
    <rPh sb="4" eb="6">
      <t>ヤクイン</t>
    </rPh>
    <phoneticPr fontId="10"/>
  </si>
  <si>
    <t>福島小学生ＲＳ選抜</t>
    <rPh sb="0" eb="2">
      <t>フクシマ</t>
    </rPh>
    <rPh sb="2" eb="5">
      <t>ショウガクセイ</t>
    </rPh>
    <rPh sb="7" eb="9">
      <t>センバツ</t>
    </rPh>
    <phoneticPr fontId="10"/>
  </si>
  <si>
    <t>青森県ＲＳ選抜</t>
    <rPh sb="0" eb="3">
      <t>アオモリケン</t>
    </rPh>
    <rPh sb="5" eb="7">
      <t>センバツ</t>
    </rPh>
    <phoneticPr fontId="10"/>
  </si>
  <si>
    <t>山形ＲＳ</t>
    <rPh sb="0" eb="2">
      <t>ヤマガタ</t>
    </rPh>
    <phoneticPr fontId="10"/>
  </si>
  <si>
    <t>宮城イースト</t>
    <rPh sb="0" eb="2">
      <t>ミヤギ</t>
    </rPh>
    <phoneticPr fontId="10"/>
  </si>
  <si>
    <t>宮城ノース</t>
    <rPh sb="0" eb="2">
      <t>ミヤギ</t>
    </rPh>
    <phoneticPr fontId="10"/>
  </si>
  <si>
    <t>宮城サウス</t>
    <rPh sb="0" eb="2">
      <t>ミヤギ</t>
    </rPh>
    <phoneticPr fontId="10"/>
  </si>
  <si>
    <t>岩手ホワイトナイツ</t>
    <rPh sb="0" eb="2">
      <t>イワテ</t>
    </rPh>
    <phoneticPr fontId="10"/>
  </si>
  <si>
    <t>秋田県出場選手団全体で　　　　　　　　　　貸切大型バス　　　　　　運転手さんはホテルアクセス泊　バス駐車ＯＫ</t>
    <rPh sb="0" eb="3">
      <t>アキタケン</t>
    </rPh>
    <rPh sb="3" eb="5">
      <t>シュツジョウ</t>
    </rPh>
    <rPh sb="5" eb="8">
      <t>センシュダン</t>
    </rPh>
    <rPh sb="8" eb="10">
      <t>ゼンタイ</t>
    </rPh>
    <rPh sb="21" eb="23">
      <t>カシキリ</t>
    </rPh>
    <rPh sb="23" eb="25">
      <t>オオガタ</t>
    </rPh>
    <rPh sb="33" eb="36">
      <t>ウンテンシュ</t>
    </rPh>
    <rPh sb="46" eb="47">
      <t>ハク</t>
    </rPh>
    <rPh sb="50" eb="52">
      <t>チュウシャ</t>
    </rPh>
    <phoneticPr fontId="10"/>
  </si>
  <si>
    <t>2　（食事有・布団無し）</t>
    <rPh sb="3" eb="5">
      <t>ショクジ</t>
    </rPh>
    <rPh sb="5" eb="6">
      <t>アリ</t>
    </rPh>
    <rPh sb="7" eb="9">
      <t>フトン</t>
    </rPh>
    <rPh sb="9" eb="10">
      <t>ナ</t>
    </rPh>
    <phoneticPr fontId="10"/>
  </si>
  <si>
    <t>平潟　                     しのはら別館</t>
    <rPh sb="0" eb="2">
      <t>ヒラカタ</t>
    </rPh>
    <rPh sb="28" eb="30">
      <t>ベッカン</t>
    </rPh>
    <phoneticPr fontId="10"/>
  </si>
  <si>
    <t>1 （布団有・食事なし）</t>
    <rPh sb="3" eb="5">
      <t>フトン</t>
    </rPh>
    <rPh sb="5" eb="6">
      <t>アリ</t>
    </rPh>
    <rPh sb="7" eb="9">
      <t>ショクジ</t>
    </rPh>
    <phoneticPr fontId="10"/>
  </si>
  <si>
    <t>1 （無料）</t>
    <rPh sb="3" eb="5">
      <t>ムリョウ</t>
    </rPh>
    <phoneticPr fontId="10"/>
  </si>
  <si>
    <t>舘山　美智億　西舘　靖</t>
    <rPh sb="0" eb="2">
      <t>タテヤマ</t>
    </rPh>
    <rPh sb="3" eb="6">
      <t>ミチオク</t>
    </rPh>
    <rPh sb="7" eb="9">
      <t>ニシダテ</t>
    </rPh>
    <rPh sb="10" eb="11">
      <t>ヤスシ</t>
    </rPh>
    <phoneticPr fontId="10"/>
  </si>
  <si>
    <t>090-2275-1262　090-7527-4184</t>
    <phoneticPr fontId="10"/>
  </si>
  <si>
    <t>東北連協：役員</t>
    <rPh sb="0" eb="2">
      <t>トウホク</t>
    </rPh>
    <rPh sb="2" eb="4">
      <t>レンキョウ</t>
    </rPh>
    <rPh sb="5" eb="7">
      <t>ヤクイン</t>
    </rPh>
    <phoneticPr fontId="10"/>
  </si>
  <si>
    <t>東北連協：補助役員</t>
    <rPh sb="0" eb="2">
      <t>トウホク</t>
    </rPh>
    <rPh sb="2" eb="4">
      <t>レンキョウ</t>
    </rPh>
    <rPh sb="5" eb="7">
      <t>ホジョ</t>
    </rPh>
    <rPh sb="7" eb="9">
      <t>ヤクイン</t>
    </rPh>
    <phoneticPr fontId="10"/>
  </si>
  <si>
    <t>深井　正仁</t>
    <phoneticPr fontId="10"/>
  </si>
  <si>
    <t>舘山　美智億　　熊谷　雅史</t>
    <rPh sb="8" eb="10">
      <t>クマガイ</t>
    </rPh>
    <rPh sb="11" eb="13">
      <t>マサシ</t>
    </rPh>
    <phoneticPr fontId="10"/>
  </si>
  <si>
    <t>山形　忠男　　　　　柴田　邦彦</t>
    <rPh sb="0" eb="2">
      <t>ヤマガタ</t>
    </rPh>
    <rPh sb="3" eb="5">
      <t>タダオ</t>
    </rPh>
    <rPh sb="10" eb="12">
      <t>シバタ</t>
    </rPh>
    <rPh sb="13" eb="15">
      <t>クニヒコ</t>
    </rPh>
    <phoneticPr fontId="10"/>
  </si>
  <si>
    <t>山形　追記</t>
    <rPh sb="0" eb="2">
      <t>ヤマガタ</t>
    </rPh>
    <rPh sb="3" eb="5">
      <t>ツイキ</t>
    </rPh>
    <phoneticPr fontId="10"/>
  </si>
  <si>
    <t>秋田大潟　　　　　　　　　　　　保護者は中根の湯</t>
    <rPh sb="0" eb="2">
      <t>アキタ</t>
    </rPh>
    <rPh sb="2" eb="4">
      <t>オオガタ</t>
    </rPh>
    <rPh sb="16" eb="19">
      <t>ホゴシャ</t>
    </rPh>
    <rPh sb="20" eb="22">
      <t>ナカネ</t>
    </rPh>
    <rPh sb="23" eb="24">
      <t>ユ</t>
    </rPh>
    <phoneticPr fontId="10"/>
  </si>
  <si>
    <t>秋田シティズ　　　　　　　保護者は中根の湯</t>
    <rPh sb="0" eb="2">
      <t>アキタ</t>
    </rPh>
    <rPh sb="13" eb="16">
      <t>ホゴシャ</t>
    </rPh>
    <rPh sb="17" eb="19">
      <t>ナカネ</t>
    </rPh>
    <rPh sb="20" eb="21">
      <t>ユ</t>
    </rPh>
    <phoneticPr fontId="10"/>
  </si>
  <si>
    <t>飯田川ラグビー　　　　　　保護者はすず音のお宿</t>
    <rPh sb="0" eb="2">
      <t>イイダ</t>
    </rPh>
    <rPh sb="2" eb="3">
      <t>ガワ</t>
    </rPh>
    <rPh sb="13" eb="16">
      <t>ホゴシャ</t>
    </rPh>
    <rPh sb="19" eb="20">
      <t>オン</t>
    </rPh>
    <rPh sb="22" eb="23">
      <t>ヤド</t>
    </rPh>
    <phoneticPr fontId="10"/>
  </si>
  <si>
    <t>　男鹿・潟上連合　　　　　保護者は中根の湯</t>
    <rPh sb="1" eb="3">
      <t>オガ</t>
    </rPh>
    <rPh sb="4" eb="5">
      <t>カタ</t>
    </rPh>
    <rPh sb="5" eb="6">
      <t>ウエ</t>
    </rPh>
    <rPh sb="6" eb="8">
      <t>レンゴウ</t>
    </rPh>
    <rPh sb="13" eb="16">
      <t>ホゴシャ</t>
    </rPh>
    <rPh sb="17" eb="19">
      <t>ナカネ</t>
    </rPh>
    <rPh sb="20" eb="21">
      <t>ユ</t>
    </rPh>
    <phoneticPr fontId="10"/>
  </si>
  <si>
    <t>エコトラーズ　　　　　　　　　保護者女性2名は　　　　　健康センター</t>
    <rPh sb="15" eb="18">
      <t>ホゴシャ</t>
    </rPh>
    <rPh sb="18" eb="20">
      <t>ジョセイ</t>
    </rPh>
    <rPh sb="21" eb="22">
      <t>ナ</t>
    </rPh>
    <rPh sb="28" eb="30">
      <t>ケンコウ</t>
    </rPh>
    <phoneticPr fontId="10"/>
  </si>
  <si>
    <t>okku@mte.biglobe.ne.jp　　　nishidate.doudeshow2@ae.auone-net.jp</t>
    <phoneticPr fontId="10"/>
  </si>
  <si>
    <t>アクセス宿泊者6名：東北連協役員3名：佐々木、館山、熊谷　/　福島県協会2名：柳田、河野　/秋田選手バス運転手1名</t>
    <rPh sb="4" eb="7">
      <t>シュクハクシャ</t>
    </rPh>
    <rPh sb="8" eb="9">
      <t>メイ</t>
    </rPh>
    <rPh sb="10" eb="12">
      <t>トウホク</t>
    </rPh>
    <rPh sb="12" eb="14">
      <t>レンキョウ</t>
    </rPh>
    <rPh sb="14" eb="16">
      <t>ヤクイン</t>
    </rPh>
    <rPh sb="17" eb="18">
      <t>メイ</t>
    </rPh>
    <rPh sb="19" eb="22">
      <t>ササキ</t>
    </rPh>
    <rPh sb="23" eb="25">
      <t>タテヤマ</t>
    </rPh>
    <rPh sb="26" eb="28">
      <t>クマガイ</t>
    </rPh>
    <rPh sb="31" eb="34">
      <t>フクシマケン</t>
    </rPh>
    <rPh sb="34" eb="36">
      <t>キョウカイ</t>
    </rPh>
    <rPh sb="37" eb="38">
      <t>メイ</t>
    </rPh>
    <rPh sb="39" eb="41">
      <t>ヤナギダ</t>
    </rPh>
    <rPh sb="42" eb="44">
      <t>コウノ</t>
    </rPh>
    <rPh sb="46" eb="48">
      <t>アキタ</t>
    </rPh>
    <rPh sb="48" eb="50">
      <t>センシュ</t>
    </rPh>
    <rPh sb="52" eb="55">
      <t>ウンテンシュ</t>
    </rPh>
    <rPh sb="56" eb="57">
      <t>ナ</t>
    </rPh>
    <phoneticPr fontId="10"/>
  </si>
  <si>
    <t>1　（布団食事と有　子供料金）</t>
    <rPh sb="3" eb="5">
      <t>フトン</t>
    </rPh>
    <rPh sb="5" eb="7">
      <t>ショクジ</t>
    </rPh>
    <rPh sb="8" eb="9">
      <t>アリ</t>
    </rPh>
    <rPh sb="10" eb="12">
      <t>コドモ</t>
    </rPh>
    <rPh sb="12" eb="14">
      <t>リョウキン</t>
    </rPh>
    <phoneticPr fontId="10"/>
  </si>
  <si>
    <t>中学生　　　以上</t>
    <rPh sb="0" eb="2">
      <t>チュウガク</t>
    </rPh>
    <rPh sb="2" eb="3">
      <t>セイ</t>
    </rPh>
    <rPh sb="6" eb="8">
      <t>イジョウ</t>
    </rPh>
    <phoneticPr fontId="10"/>
  </si>
  <si>
    <t>中学生　　以上</t>
    <rPh sb="0" eb="3">
      <t>チュウガクセイ</t>
    </rPh>
    <rPh sb="5" eb="7">
      <t>イジョウ</t>
    </rPh>
    <phoneticPr fontId="10"/>
  </si>
  <si>
    <t>小学生　　以下</t>
    <rPh sb="0" eb="3">
      <t>ショウガクセイ</t>
    </rPh>
    <rPh sb="5" eb="7">
      <t>イカ</t>
    </rPh>
    <phoneticPr fontId="10"/>
  </si>
  <si>
    <t>岩手北洲ブレイカーズ（北上ＲＳ）</t>
    <rPh sb="0" eb="2">
      <t>イワテ</t>
    </rPh>
    <rPh sb="2" eb="4">
      <t>ホクシュウ</t>
    </rPh>
    <rPh sb="11" eb="13">
      <t>キタカミ</t>
    </rPh>
    <phoneticPr fontId="10"/>
  </si>
  <si>
    <t>岩手北州ブレイカーズ（奥州ＲＳ）</t>
    <rPh sb="11" eb="13">
      <t>オウシュウ</t>
    </rPh>
    <phoneticPr fontId="10"/>
  </si>
  <si>
    <t>岩手北州ブレイカーズ（奥州）</t>
    <rPh sb="0" eb="2">
      <t>イワテ</t>
    </rPh>
    <rPh sb="2" eb="3">
      <t>キタ</t>
    </rPh>
    <rPh sb="3" eb="4">
      <t>シュウ</t>
    </rPh>
    <rPh sb="11" eb="13">
      <t>オウシュウ</t>
    </rPh>
    <phoneticPr fontId="10"/>
  </si>
  <si>
    <t>岩手北州ブレイカーズ（北上）</t>
    <rPh sb="0" eb="2">
      <t>イワテ</t>
    </rPh>
    <rPh sb="2" eb="3">
      <t>キタ</t>
    </rPh>
    <rPh sb="3" eb="4">
      <t>シュウ</t>
    </rPh>
    <rPh sb="11" eb="13">
      <t>キタカミ</t>
    </rPh>
    <phoneticPr fontId="10"/>
  </si>
  <si>
    <t>選手・指導者いわき健康センター　鶴</t>
    <rPh sb="0" eb="2">
      <t>センシュ</t>
    </rPh>
    <rPh sb="3" eb="6">
      <t>シドウシャ</t>
    </rPh>
    <rPh sb="9" eb="11">
      <t>ケンコウ</t>
    </rPh>
    <rPh sb="16" eb="17">
      <t>ツル</t>
    </rPh>
    <phoneticPr fontId="10"/>
  </si>
  <si>
    <t>選手・指導者いわき健康センター　松</t>
    <rPh sb="0" eb="2">
      <t>センシュ</t>
    </rPh>
    <rPh sb="3" eb="6">
      <t>シドウシャ</t>
    </rPh>
    <rPh sb="9" eb="11">
      <t>ケンコウ</t>
    </rPh>
    <rPh sb="16" eb="17">
      <t>マツ</t>
    </rPh>
    <phoneticPr fontId="10"/>
  </si>
  <si>
    <t>選手・指導者いわき健康センター　亀</t>
    <rPh sb="0" eb="2">
      <t>センシュ</t>
    </rPh>
    <rPh sb="3" eb="6">
      <t>シドウシャ</t>
    </rPh>
    <rPh sb="9" eb="11">
      <t>ケンコウ</t>
    </rPh>
    <rPh sb="16" eb="17">
      <t>カメ</t>
    </rPh>
    <phoneticPr fontId="10"/>
  </si>
  <si>
    <t>選手・指導者いわき健康センター　竹　女性保護者は梅</t>
    <rPh sb="0" eb="2">
      <t>センシュ</t>
    </rPh>
    <rPh sb="3" eb="6">
      <t>シドウシャ</t>
    </rPh>
    <rPh sb="9" eb="11">
      <t>ケンコウ</t>
    </rPh>
    <rPh sb="16" eb="17">
      <t>タケ</t>
    </rPh>
    <rPh sb="18" eb="20">
      <t>ジョセイ</t>
    </rPh>
    <rPh sb="20" eb="23">
      <t>ホゴシャ</t>
    </rPh>
    <rPh sb="24" eb="25">
      <t>ウメ</t>
    </rPh>
    <phoneticPr fontId="10"/>
  </si>
  <si>
    <t>阿部、小田島、遠藤、渡辺、福原、藤原</t>
    <rPh sb="0" eb="2">
      <t>アベ</t>
    </rPh>
    <rPh sb="3" eb="6">
      <t>オタジマ</t>
    </rPh>
    <rPh sb="7" eb="9">
      <t>エンドウ</t>
    </rPh>
    <rPh sb="10" eb="12">
      <t>ワタナベ</t>
    </rPh>
    <rPh sb="13" eb="15">
      <t>フクハラ</t>
    </rPh>
    <rPh sb="16" eb="18">
      <t>フジワラ</t>
    </rPh>
    <phoneticPr fontId="10"/>
  </si>
  <si>
    <t>柴田</t>
    <rPh sb="0" eb="2">
      <t>シバタ</t>
    </rPh>
    <phoneticPr fontId="10"/>
  </si>
  <si>
    <t>女性保護者4名と女の子1は直手配　別宿へ</t>
    <rPh sb="0" eb="2">
      <t>ジョセイ</t>
    </rPh>
    <rPh sb="2" eb="5">
      <t>ホゴシャ</t>
    </rPh>
    <rPh sb="6" eb="7">
      <t>ナ</t>
    </rPh>
    <rPh sb="8" eb="9">
      <t>オンナ</t>
    </rPh>
    <rPh sb="10" eb="11">
      <t>コ</t>
    </rPh>
    <rPh sb="13" eb="14">
      <t>チョク</t>
    </rPh>
    <rPh sb="14" eb="16">
      <t>テハイ</t>
    </rPh>
    <rPh sb="17" eb="18">
      <t>ベツ</t>
    </rPh>
    <rPh sb="18" eb="19">
      <t>ヤド</t>
    </rPh>
    <phoneticPr fontId="10"/>
  </si>
  <si>
    <t>マイクロ</t>
    <phoneticPr fontId="10"/>
  </si>
  <si>
    <t>22   13</t>
    <phoneticPr fontId="10"/>
  </si>
  <si>
    <t>佐藤、前川、　　　　　　　山根、西澤</t>
    <rPh sb="0" eb="2">
      <t>サトウ</t>
    </rPh>
    <rPh sb="3" eb="5">
      <t>マエカワ</t>
    </rPh>
    <rPh sb="13" eb="14">
      <t>ヤマ</t>
    </rPh>
    <rPh sb="14" eb="15">
      <t>ネ</t>
    </rPh>
    <rPh sb="16" eb="18">
      <t>ニシザワ</t>
    </rPh>
    <phoneticPr fontId="10"/>
  </si>
  <si>
    <t>日野、星、高橋、　　　二上、清</t>
    <rPh sb="0" eb="2">
      <t>ヒノ</t>
    </rPh>
    <rPh sb="3" eb="4">
      <t>ホシ</t>
    </rPh>
    <rPh sb="5" eb="7">
      <t>タカハシ</t>
    </rPh>
    <rPh sb="11" eb="13">
      <t>フタガミ</t>
    </rPh>
    <rPh sb="14" eb="15">
      <t>キヨシ</t>
    </rPh>
    <phoneticPr fontId="10"/>
  </si>
  <si>
    <t>及川、石掛、　　　　　　　藤原</t>
    <rPh sb="0" eb="2">
      <t>オイカワ</t>
    </rPh>
    <rPh sb="3" eb="4">
      <t>イシ</t>
    </rPh>
    <rPh sb="4" eb="5">
      <t>カ</t>
    </rPh>
    <rPh sb="13" eb="15">
      <t>フジワラ</t>
    </rPh>
    <phoneticPr fontId="10"/>
  </si>
  <si>
    <t>紺野、尾形、　　　　　　及川</t>
    <rPh sb="0" eb="2">
      <t>コンノ</t>
    </rPh>
    <rPh sb="3" eb="4">
      <t>オ</t>
    </rPh>
    <rPh sb="4" eb="5">
      <t>ガタ</t>
    </rPh>
    <rPh sb="12" eb="14">
      <t>オイカワ</t>
    </rPh>
    <phoneticPr fontId="10"/>
  </si>
  <si>
    <t>中岫、石井、　　　　　　　　　　佐々木、佐々木</t>
    <rPh sb="0" eb="2">
      <t>ナカグキ</t>
    </rPh>
    <rPh sb="3" eb="5">
      <t>イシイ</t>
    </rPh>
    <rPh sb="16" eb="19">
      <t>ササキ</t>
    </rPh>
    <rPh sb="20" eb="23">
      <t>ササキ</t>
    </rPh>
    <phoneticPr fontId="10"/>
  </si>
  <si>
    <t>門馬、伊藤、　　　　　　　　佐藤</t>
    <rPh sb="0" eb="2">
      <t>モンマ</t>
    </rPh>
    <rPh sb="3" eb="5">
      <t>イトウ</t>
    </rPh>
    <rPh sb="14" eb="16">
      <t>サトウ</t>
    </rPh>
    <phoneticPr fontId="10"/>
  </si>
  <si>
    <t>鎌田、小野寺、　　　　　田中、水沢</t>
    <rPh sb="0" eb="2">
      <t>カマタ</t>
    </rPh>
    <rPh sb="3" eb="6">
      <t>オノデラ</t>
    </rPh>
    <rPh sb="12" eb="14">
      <t>タナカ</t>
    </rPh>
    <rPh sb="15" eb="17">
      <t>ミズサワ</t>
    </rPh>
    <phoneticPr fontId="10"/>
  </si>
  <si>
    <t>山形、柳田、鈴木、　　　長瀬　　　日向寺、　　　志賀、大島、河野</t>
    <rPh sb="0" eb="2">
      <t>ヤマガタ</t>
    </rPh>
    <rPh sb="3" eb="5">
      <t>ヤナギダ</t>
    </rPh>
    <rPh sb="6" eb="8">
      <t>スズキ</t>
    </rPh>
    <rPh sb="12" eb="14">
      <t>ナガセ</t>
    </rPh>
    <rPh sb="17" eb="20">
      <t>ヒュウガジ</t>
    </rPh>
    <rPh sb="24" eb="26">
      <t>シガ</t>
    </rPh>
    <rPh sb="27" eb="29">
      <t>オオシマ</t>
    </rPh>
    <rPh sb="30" eb="32">
      <t>コウノ</t>
    </rPh>
    <phoneticPr fontId="10"/>
  </si>
  <si>
    <t>佐々木、館山、　　　　　熊谷</t>
    <rPh sb="0" eb="3">
      <t>ササキ</t>
    </rPh>
    <rPh sb="4" eb="6">
      <t>タテヤマ</t>
    </rPh>
    <rPh sb="12" eb="14">
      <t>クマガイ</t>
    </rPh>
    <phoneticPr fontId="10"/>
  </si>
  <si>
    <t>大型バス　宿泊しのはら別館・駐車ＯＫ、運転手本人払い　</t>
    <rPh sb="0" eb="2">
      <t>オオガタ</t>
    </rPh>
    <rPh sb="6" eb="10">
      <t>シノハラ</t>
    </rPh>
    <rPh sb="11" eb="13">
      <t>ベッカン</t>
    </rPh>
    <rPh sb="13" eb="15">
      <t>チュウシャ</t>
    </rPh>
    <rPh sb="14" eb="16">
      <t>チュウシャ</t>
    </rPh>
    <rPh sb="19" eb="22">
      <t>ウンテンシュ</t>
    </rPh>
    <rPh sb="22" eb="24">
      <t>ホンニン</t>
    </rPh>
    <rPh sb="24" eb="25">
      <t>バラ</t>
    </rPh>
    <phoneticPr fontId="10"/>
  </si>
  <si>
    <t>10/04　09時現在</t>
    <rPh sb="8" eb="9">
      <t>ジ</t>
    </rPh>
    <rPh sb="9" eb="11">
      <t>ゲンザイ</t>
    </rPh>
    <phoneticPr fontId="10"/>
  </si>
  <si>
    <t>福島県：補助役員</t>
    <rPh sb="0" eb="2">
      <t>フクシマ</t>
    </rPh>
    <rPh sb="2" eb="3">
      <t>ケン</t>
    </rPh>
    <rPh sb="4" eb="6">
      <t>ホジョ</t>
    </rPh>
    <rPh sb="6" eb="8">
      <t>ヤクイン</t>
    </rPh>
    <phoneticPr fontId="10"/>
  </si>
  <si>
    <t>福島県：補助役員</t>
    <rPh sb="0" eb="2">
      <t>フクシマ</t>
    </rPh>
    <rPh sb="2" eb="3">
      <t>ケン</t>
    </rPh>
    <rPh sb="4" eb="8">
      <t>ホジョヤクイン</t>
    </rPh>
    <phoneticPr fontId="10"/>
  </si>
  <si>
    <t>8/3（土）</t>
    <rPh sb="4" eb="5">
      <t>ド</t>
    </rPh>
    <phoneticPr fontId="1"/>
  </si>
  <si>
    <t>8/4（日）</t>
    <rPh sb="4" eb="5">
      <t>ヒ</t>
    </rPh>
    <phoneticPr fontId="1"/>
  </si>
  <si>
    <t>懇親会参加者</t>
  </si>
  <si>
    <t>人数</t>
    <rPh sb="0" eb="2">
      <t>ニンズウ</t>
    </rPh>
    <phoneticPr fontId="10"/>
  </si>
  <si>
    <t>中学生</t>
    <rPh sb="0" eb="3">
      <t>チュウガクセイ</t>
    </rPh>
    <phoneticPr fontId="10"/>
  </si>
  <si>
    <t>高校生　　　以上</t>
    <rPh sb="0" eb="2">
      <t>コウコウ</t>
    </rPh>
    <rPh sb="2" eb="3">
      <t>セイ</t>
    </rPh>
    <rPh sb="6" eb="8">
      <t>イジョウ</t>
    </rPh>
    <phoneticPr fontId="10"/>
  </si>
  <si>
    <t>高校生　　以上</t>
    <rPh sb="0" eb="3">
      <t>コウコウセイ</t>
    </rPh>
    <rPh sb="5" eb="7">
      <t>イジョウ</t>
    </rPh>
    <phoneticPr fontId="10"/>
  </si>
  <si>
    <t>中学生　　以下</t>
    <rPh sb="0" eb="3">
      <t>チュウガクセイ</t>
    </rPh>
    <rPh sb="5" eb="7">
      <t>イカ</t>
    </rPh>
    <phoneticPr fontId="10"/>
  </si>
  <si>
    <t>第40回　東北中学生ラグビーフットボール交流大会　事前参加ニ－ズ確認書</t>
    <rPh sb="7" eb="8">
      <t>チュウ</t>
    </rPh>
    <rPh sb="25" eb="27">
      <t>ジゼン</t>
    </rPh>
    <rPh sb="27" eb="29">
      <t>サンカ</t>
    </rPh>
    <rPh sb="32" eb="34">
      <t>カクニン</t>
    </rPh>
    <rPh sb="34" eb="35">
      <t>ショ</t>
    </rPh>
    <phoneticPr fontId="4"/>
  </si>
  <si>
    <t>＊事前参加ニーズ確認書は、5月17日締め切りにて、大会事務局：山形 yaneya@ceres.ocn.ne.jp; まで報告をお願いします。</t>
    <rPh sb="1" eb="3">
      <t>ジゼン</t>
    </rPh>
    <rPh sb="3" eb="5">
      <t>サンカ</t>
    </rPh>
    <rPh sb="8" eb="11">
      <t>カクニンショ</t>
    </rPh>
    <rPh sb="14" eb="15">
      <t>ガツ</t>
    </rPh>
    <rPh sb="17" eb="18">
      <t>ニチ</t>
    </rPh>
    <rPh sb="25" eb="27">
      <t>タイカイ</t>
    </rPh>
    <rPh sb="27" eb="30">
      <t>ジムキョク</t>
    </rPh>
    <rPh sb="31" eb="33">
      <t>ヤマガタ</t>
    </rPh>
    <rPh sb="60" eb="62">
      <t>ホウコク</t>
    </rPh>
    <rPh sb="64" eb="6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</si>
</sst>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24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name val="ＭＳ Ｐ明朝"/>
      <family val="1"/>
      <charset val="128"/>
    </font>
    <font>
      <b/>
      <sz val="24"/>
      <color rgb="FFFF0000"/>
      <name val="ＭＳ Ｐ明朝"/>
      <family val="1"/>
      <charset val="128"/>
    </font>
    <font>
      <b/>
      <u/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2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>
      <alignment vertical="center"/>
    </xf>
    <xf numFmtId="0" fontId="12" fillId="0" borderId="0" xfId="0" applyFont="1" applyFill="1" applyBorder="1" applyAlignment="1">
      <alignment horizontal="center"/>
    </xf>
    <xf numFmtId="0" fontId="15" fillId="0" borderId="0" xfId="0" applyFont="1" applyFill="1">
      <alignment vertic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16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8" fillId="0" borderId="2" xfId="0" applyFont="1" applyFill="1" applyBorder="1" applyAlignment="1">
      <alignment horizontal="center" shrinkToFit="1"/>
    </xf>
    <xf numFmtId="0" fontId="21" fillId="0" borderId="2" xfId="0" applyFont="1" applyFill="1" applyBorder="1" applyAlignment="1">
      <alignment horizontal="center" shrinkToFi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>
      <alignment vertical="center"/>
    </xf>
    <xf numFmtId="0" fontId="22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9" fillId="0" borderId="1" xfId="1" applyFont="1" applyFill="1" applyBorder="1" applyAlignment="1">
      <alignment horizont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vertical="center" wrapText="1" shrinkToFi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wrapText="1" shrinkToFit="1"/>
    </xf>
    <xf numFmtId="0" fontId="21" fillId="0" borderId="4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 wrapText="1"/>
    </xf>
    <xf numFmtId="0" fontId="19" fillId="0" borderId="4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>
      <alignment vertical="center"/>
    </xf>
    <xf numFmtId="0" fontId="2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27" fillId="0" borderId="0" xfId="0" applyFont="1" applyFill="1">
      <alignment vertical="center"/>
    </xf>
    <xf numFmtId="0" fontId="29" fillId="0" borderId="2" xfId="0" applyFont="1" applyFill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shrinkToFit="1"/>
    </xf>
    <xf numFmtId="0" fontId="6" fillId="0" borderId="1" xfId="0" applyFont="1" applyFill="1" applyBorder="1" applyAlignment="1">
      <alignment horizontal="left" wrapText="1" shrinkToFit="1"/>
    </xf>
    <xf numFmtId="0" fontId="6" fillId="0" borderId="4" xfId="0" applyFont="1" applyFill="1" applyBorder="1" applyAlignment="1">
      <alignment horizontal="left" shrinkToFit="1"/>
    </xf>
    <xf numFmtId="0" fontId="6" fillId="0" borderId="4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25" fillId="0" borderId="0" xfId="0" applyFont="1" applyFill="1" applyAlignment="1">
      <alignment horizontal="left"/>
    </xf>
    <xf numFmtId="0" fontId="14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/>
    </xf>
    <xf numFmtId="0" fontId="36" fillId="0" borderId="0" xfId="0" applyFont="1" applyFill="1">
      <alignment vertical="center"/>
    </xf>
    <xf numFmtId="0" fontId="37" fillId="0" borderId="0" xfId="0" applyFont="1" applyFill="1">
      <alignment vertical="center"/>
    </xf>
    <xf numFmtId="0" fontId="18" fillId="0" borderId="4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wrapText="1"/>
    </xf>
    <xf numFmtId="0" fontId="34" fillId="0" borderId="1" xfId="0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3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1" fillId="0" borderId="0" xfId="0" applyFont="1" applyFill="1">
      <alignment vertical="center"/>
    </xf>
    <xf numFmtId="0" fontId="42" fillId="0" borderId="0" xfId="0" applyFont="1" applyFill="1">
      <alignment vertical="center"/>
    </xf>
    <xf numFmtId="0" fontId="4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1" fillId="0" borderId="0" xfId="0" applyFont="1">
      <alignment vertical="center"/>
    </xf>
    <xf numFmtId="0" fontId="43" fillId="0" borderId="0" xfId="0" applyFont="1" applyFill="1" applyAlignment="1">
      <alignment horizontal="left" vertical="center"/>
    </xf>
    <xf numFmtId="0" fontId="44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7" fillId="0" borderId="0" xfId="0" applyFont="1" applyFill="1" applyAlignment="1">
      <alignment horizontal="left" vertical="center"/>
    </xf>
    <xf numFmtId="0" fontId="48" fillId="0" borderId="0" xfId="0" applyFont="1" applyFill="1">
      <alignment vertical="center"/>
    </xf>
    <xf numFmtId="0" fontId="38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49" fillId="0" borderId="0" xfId="0" applyFont="1" applyFill="1">
      <alignment vertical="center"/>
    </xf>
    <xf numFmtId="0" fontId="50" fillId="0" borderId="0" xfId="0" applyFont="1" applyFill="1">
      <alignment vertical="center"/>
    </xf>
    <xf numFmtId="0" fontId="51" fillId="0" borderId="2" xfId="0" applyFont="1" applyFill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51" fillId="0" borderId="10" xfId="0" applyFont="1" applyFill="1" applyBorder="1" applyAlignment="1">
      <alignment horizontal="center"/>
    </xf>
    <xf numFmtId="0" fontId="51" fillId="0" borderId="1" xfId="0" applyFont="1" applyFill="1" applyBorder="1" applyAlignment="1">
      <alignment horizontal="center"/>
    </xf>
    <xf numFmtId="0" fontId="51" fillId="0" borderId="4" xfId="0" applyFont="1" applyFill="1" applyBorder="1" applyAlignment="1">
      <alignment horizontal="center"/>
    </xf>
    <xf numFmtId="0" fontId="51" fillId="0" borderId="8" xfId="0" applyFont="1" applyFill="1" applyBorder="1" applyAlignment="1">
      <alignment horizontal="center"/>
    </xf>
    <xf numFmtId="0" fontId="53" fillId="0" borderId="9" xfId="0" applyFont="1" applyFill="1" applyBorder="1" applyAlignment="1">
      <alignment horizontal="center" vertical="center"/>
    </xf>
    <xf numFmtId="0" fontId="53" fillId="0" borderId="2" xfId="0" applyFont="1" applyFill="1" applyBorder="1" applyAlignment="1">
      <alignment horizontal="center" vertical="center"/>
    </xf>
    <xf numFmtId="0" fontId="51" fillId="0" borderId="1" xfId="0" applyFont="1" applyFill="1" applyBorder="1" applyAlignment="1"/>
    <xf numFmtId="0" fontId="53" fillId="0" borderId="2" xfId="0" applyFont="1" applyFill="1" applyBorder="1" applyAlignment="1">
      <alignment horizontal="center" vertical="center" wrapText="1"/>
    </xf>
    <xf numFmtId="0" fontId="53" fillId="0" borderId="3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54" fillId="0" borderId="1" xfId="0" applyFont="1" applyFill="1" applyBorder="1" applyAlignment="1">
      <alignment horizontal="center" wrapText="1"/>
    </xf>
    <xf numFmtId="0" fontId="45" fillId="0" borderId="5" xfId="0" applyFont="1" applyFill="1" applyBorder="1" applyAlignment="1">
      <alignment horizontal="center"/>
    </xf>
    <xf numFmtId="0" fontId="53" fillId="0" borderId="1" xfId="0" applyFont="1" applyFill="1" applyBorder="1" applyAlignment="1">
      <alignment horizontal="center" wrapText="1"/>
    </xf>
    <xf numFmtId="0" fontId="45" fillId="0" borderId="1" xfId="0" applyFont="1" applyFill="1" applyBorder="1" applyAlignment="1">
      <alignment horizontal="center" wrapText="1"/>
    </xf>
    <xf numFmtId="0" fontId="54" fillId="0" borderId="1" xfId="0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 wrapText="1"/>
    </xf>
    <xf numFmtId="0" fontId="38" fillId="0" borderId="8" xfId="0" applyFont="1" applyFill="1" applyBorder="1" applyAlignment="1">
      <alignment horizontal="center"/>
    </xf>
    <xf numFmtId="0" fontId="53" fillId="0" borderId="4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0" fontId="53" fillId="0" borderId="1" xfId="0" applyFont="1" applyFill="1" applyBorder="1" applyAlignment="1">
      <alignment horizontal="center" shrinkToFit="1"/>
    </xf>
    <xf numFmtId="0" fontId="54" fillId="0" borderId="1" xfId="0" applyFont="1" applyFill="1" applyBorder="1" applyAlignment="1">
      <alignment horizontal="center" shrinkToFit="1"/>
    </xf>
    <xf numFmtId="0" fontId="55" fillId="0" borderId="1" xfId="0" applyFont="1" applyFill="1" applyBorder="1" applyAlignment="1">
      <alignment horizontal="center"/>
    </xf>
    <xf numFmtId="0" fontId="56" fillId="0" borderId="1" xfId="0" applyFont="1" applyFill="1" applyBorder="1" applyAlignment="1">
      <alignment horizontal="center" wrapText="1"/>
    </xf>
    <xf numFmtId="0" fontId="57" fillId="0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0" fontId="51" fillId="0" borderId="4" xfId="0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center"/>
    </xf>
    <xf numFmtId="0" fontId="51" fillId="0" borderId="8" xfId="0" applyFont="1" applyFill="1" applyBorder="1" applyAlignment="1">
      <alignment horizontal="center"/>
    </xf>
    <xf numFmtId="0" fontId="51" fillId="0" borderId="2" xfId="0" applyFont="1" applyFill="1" applyBorder="1" applyAlignment="1">
      <alignment horizontal="center"/>
    </xf>
    <xf numFmtId="0" fontId="52" fillId="0" borderId="4" xfId="0" applyFont="1" applyFill="1" applyBorder="1" applyAlignment="1">
      <alignment horizontal="center"/>
    </xf>
    <xf numFmtId="0" fontId="52" fillId="0" borderId="8" xfId="0" applyFont="1" applyFill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1" fillId="0" borderId="4" xfId="0" applyFont="1" applyFill="1" applyBorder="1" applyAlignment="1">
      <alignment horizontal="center" wrapText="1"/>
    </xf>
    <xf numFmtId="0" fontId="41" fillId="0" borderId="8" xfId="0" applyFont="1" applyFill="1" applyBorder="1" applyAlignment="1">
      <alignment horizontal="center" wrapText="1"/>
    </xf>
    <xf numFmtId="0" fontId="52" fillId="0" borderId="4" xfId="0" applyFont="1" applyFill="1" applyBorder="1" applyAlignment="1">
      <alignment horizontal="center" wrapText="1"/>
    </xf>
    <xf numFmtId="0" fontId="52" fillId="0" borderId="2" xfId="0" applyFont="1" applyFill="1" applyBorder="1" applyAlignment="1">
      <alignment horizontal="center" wrapText="1"/>
    </xf>
    <xf numFmtId="0" fontId="51" fillId="0" borderId="4" xfId="0" applyFont="1" applyFill="1" applyBorder="1" applyAlignment="1">
      <alignment horizontal="center" wrapText="1"/>
    </xf>
    <xf numFmtId="0" fontId="51" fillId="0" borderId="2" xfId="0" applyFont="1" applyFill="1" applyBorder="1" applyAlignment="1">
      <alignment horizontal="center" wrapText="1"/>
    </xf>
    <xf numFmtId="0" fontId="52" fillId="0" borderId="1" xfId="0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41" fillId="0" borderId="4" xfId="0" applyFont="1" applyFill="1" applyBorder="1" applyAlignment="1">
      <alignment horizontal="center"/>
    </xf>
    <xf numFmtId="0" fontId="51" fillId="0" borderId="1" xfId="0" applyFont="1" applyFill="1" applyBorder="1" applyAlignment="1">
      <alignment horizontal="center"/>
    </xf>
    <xf numFmtId="0" fontId="51" fillId="0" borderId="5" xfId="0" applyFont="1" applyFill="1" applyBorder="1" applyAlignment="1">
      <alignment horizontal="center"/>
    </xf>
    <xf numFmtId="0" fontId="51" fillId="0" borderId="7" xfId="0" applyFont="1" applyFill="1" applyBorder="1" applyAlignment="1">
      <alignment horizontal="center"/>
    </xf>
    <xf numFmtId="0" fontId="52" fillId="0" borderId="5" xfId="0" applyFont="1" applyFill="1" applyBorder="1" applyAlignment="1">
      <alignment horizontal="center"/>
    </xf>
    <xf numFmtId="0" fontId="52" fillId="0" borderId="6" xfId="0" applyFont="1" applyFill="1" applyBorder="1" applyAlignment="1">
      <alignment horizontal="center"/>
    </xf>
    <xf numFmtId="0" fontId="52" fillId="0" borderId="7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0" fontId="20" fillId="0" borderId="4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 shrinkToFit="1"/>
    </xf>
    <xf numFmtId="0" fontId="18" fillId="0" borderId="8" xfId="0" applyFont="1" applyFill="1" applyBorder="1" applyAlignment="1">
      <alignment horizontal="center" vertical="center" wrapText="1" shrinkToFit="1"/>
    </xf>
    <xf numFmtId="0" fontId="18" fillId="0" borderId="2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iyako.lws@gmail.com" TargetMode="External"/><Relationship Id="rId3" Type="http://schemas.openxmlformats.org/officeDocument/2006/relationships/hyperlink" Target="mailto:alsiz002@alve.jp" TargetMode="External"/><Relationship Id="rId7" Type="http://schemas.openxmlformats.org/officeDocument/2006/relationships/hyperlink" Target="mailto:hiroshi@opc.ocn.ad.jp" TargetMode="External"/><Relationship Id="rId2" Type="http://schemas.openxmlformats.org/officeDocument/2006/relationships/hyperlink" Target="mailto:ac780910@city.akita.lg.jp" TargetMode="External"/><Relationship Id="rId1" Type="http://schemas.openxmlformats.org/officeDocument/2006/relationships/hyperlink" Target="mailto:satomasa@ogata.or.jp" TargetMode="External"/><Relationship Id="rId6" Type="http://schemas.openxmlformats.org/officeDocument/2006/relationships/hyperlink" Target="mailto:2408-hino@city.tome.miyagi.jp" TargetMode="External"/><Relationship Id="rId5" Type="http://schemas.openxmlformats.org/officeDocument/2006/relationships/hyperlink" Target="mailto:okku@mte.biglobe.ne.jp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t-saito@yamaoka-ind.co.jp" TargetMode="External"/><Relationship Id="rId9" Type="http://schemas.openxmlformats.org/officeDocument/2006/relationships/hyperlink" Target="mailto:hiroshi@opc.ocn.a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F30"/>
  <sheetViews>
    <sheetView tabSelected="1" view="pageBreakPreview" zoomScale="60" zoomScaleNormal="50" workbookViewId="0">
      <selection activeCell="B3" sqref="B3"/>
    </sheetView>
  </sheetViews>
  <sheetFormatPr defaultColWidth="8.875" defaultRowHeight="13.5" x14ac:dyDescent="0.15"/>
  <cols>
    <col min="1" max="1" width="3.125" style="106" customWidth="1"/>
    <col min="2" max="2" width="6.75" style="106" customWidth="1"/>
    <col min="3" max="3" width="15.25" style="106" customWidth="1"/>
    <col min="4" max="4" width="27.75" style="106" customWidth="1"/>
    <col min="5" max="5" width="18.75" style="106" customWidth="1"/>
    <col min="6" max="6" width="20.75" style="106" customWidth="1"/>
    <col min="7" max="7" width="36.625" style="106" customWidth="1"/>
    <col min="8" max="8" width="18.75" style="106" customWidth="1"/>
    <col min="9" max="11" width="11.75" style="106" customWidth="1"/>
    <col min="12" max="12" width="14.75" style="108" customWidth="1"/>
    <col min="13" max="19" width="11.75" style="106" customWidth="1"/>
    <col min="20" max="21" width="11.625" style="106" customWidth="1"/>
    <col min="22" max="22" width="22.25" style="106" customWidth="1"/>
    <col min="23" max="28" width="9.75" style="106" customWidth="1"/>
    <col min="29" max="29" width="25.875" style="106" customWidth="1"/>
    <col min="30" max="30" width="20.375" style="106" customWidth="1"/>
    <col min="31" max="32" width="8.875" style="110"/>
    <col min="33" max="16384" width="8.875" style="106"/>
  </cols>
  <sheetData>
    <row r="2" spans="2:30" ht="18" customHeight="1" x14ac:dyDescent="0.15">
      <c r="B2" s="102"/>
      <c r="C2" s="103"/>
      <c r="D2" s="103"/>
      <c r="E2" s="103"/>
      <c r="F2" s="104"/>
      <c r="G2" s="105"/>
      <c r="I2" s="103"/>
      <c r="J2" s="107"/>
      <c r="K2" s="107"/>
      <c r="M2" s="109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3"/>
      <c r="AD2" s="13"/>
    </row>
    <row r="3" spans="2:30" ht="30" customHeight="1" x14ac:dyDescent="0.15">
      <c r="B3" s="111" t="s">
        <v>196</v>
      </c>
      <c r="C3" s="103"/>
      <c r="D3" s="103"/>
      <c r="E3" s="103"/>
      <c r="F3" s="103"/>
      <c r="G3" s="112"/>
      <c r="J3" s="113" t="s">
        <v>197</v>
      </c>
      <c r="M3" s="114"/>
      <c r="N3" s="115"/>
      <c r="O3" s="103"/>
      <c r="P3" s="103"/>
      <c r="Q3" s="103"/>
      <c r="R3" s="103"/>
      <c r="S3" s="116"/>
      <c r="T3" s="103"/>
      <c r="U3" s="103"/>
      <c r="V3" s="103"/>
      <c r="W3" s="103"/>
      <c r="X3" s="103"/>
      <c r="Y3" s="103"/>
      <c r="Z3" s="103"/>
      <c r="AA3" s="103"/>
      <c r="AB3" s="13"/>
      <c r="AD3" s="13"/>
    </row>
    <row r="4" spans="2:30" ht="19.149999999999999" customHeight="1" x14ac:dyDescent="0.15">
      <c r="B4" s="117"/>
      <c r="C4" s="117"/>
      <c r="D4" s="118"/>
      <c r="F4" s="107"/>
      <c r="G4" s="119"/>
      <c r="H4" s="107"/>
      <c r="I4" s="107"/>
      <c r="J4" s="107"/>
      <c r="K4" s="107"/>
      <c r="M4" s="120"/>
      <c r="N4" s="120"/>
      <c r="O4" s="107"/>
      <c r="P4" s="107"/>
      <c r="Q4" s="107"/>
      <c r="R4" s="107"/>
      <c r="S4" s="107"/>
      <c r="T4" s="107"/>
      <c r="U4" s="107"/>
      <c r="V4" s="107"/>
      <c r="W4" s="117"/>
      <c r="X4" s="117"/>
      <c r="Y4" s="117"/>
      <c r="Z4" s="117"/>
      <c r="AA4" s="117"/>
      <c r="AB4" s="117"/>
      <c r="AD4" s="107"/>
    </row>
    <row r="5" spans="2:30" ht="19.149999999999999" customHeight="1" x14ac:dyDescent="0.15">
      <c r="B5" s="159"/>
      <c r="C5" s="159" t="s">
        <v>0</v>
      </c>
      <c r="D5" s="153" t="s">
        <v>10</v>
      </c>
      <c r="E5" s="153" t="s">
        <v>3</v>
      </c>
      <c r="F5" s="153" t="s">
        <v>2</v>
      </c>
      <c r="G5" s="156" t="s">
        <v>98</v>
      </c>
      <c r="H5" s="153" t="s">
        <v>7</v>
      </c>
      <c r="I5" s="164" t="s">
        <v>23</v>
      </c>
      <c r="J5" s="164" t="s">
        <v>24</v>
      </c>
      <c r="K5" s="166" t="s">
        <v>22</v>
      </c>
      <c r="L5" s="169" t="s">
        <v>59</v>
      </c>
      <c r="M5" s="168" t="s">
        <v>8</v>
      </c>
      <c r="N5" s="168"/>
      <c r="O5" s="168"/>
      <c r="P5" s="168"/>
      <c r="Q5" s="168"/>
      <c r="R5" s="168"/>
      <c r="S5" s="168"/>
      <c r="T5" s="174" t="s">
        <v>69</v>
      </c>
      <c r="U5" s="175"/>
      <c r="V5" s="176"/>
      <c r="W5" s="172" t="s">
        <v>4</v>
      </c>
      <c r="X5" s="173"/>
      <c r="Y5" s="171" t="s">
        <v>1</v>
      </c>
      <c r="Z5" s="171"/>
      <c r="AA5" s="172" t="s">
        <v>1</v>
      </c>
      <c r="AB5" s="173"/>
      <c r="AC5" s="162" t="s">
        <v>127</v>
      </c>
      <c r="AD5" s="162" t="s">
        <v>6</v>
      </c>
    </row>
    <row r="6" spans="2:30" ht="19.149999999999999" customHeight="1" x14ac:dyDescent="0.15">
      <c r="B6" s="160"/>
      <c r="C6" s="160"/>
      <c r="D6" s="154"/>
      <c r="E6" s="154"/>
      <c r="F6" s="154"/>
      <c r="G6" s="157"/>
      <c r="H6" s="154"/>
      <c r="I6" s="165"/>
      <c r="J6" s="165"/>
      <c r="K6" s="167"/>
      <c r="L6" s="170"/>
      <c r="M6" s="121" t="s">
        <v>58</v>
      </c>
      <c r="N6" s="121" t="s">
        <v>57</v>
      </c>
      <c r="O6" s="122" t="s">
        <v>82</v>
      </c>
      <c r="P6" s="123" t="s">
        <v>83</v>
      </c>
      <c r="Q6" s="123" t="s">
        <v>84</v>
      </c>
      <c r="R6" s="123" t="s">
        <v>85</v>
      </c>
      <c r="S6" s="151" t="s">
        <v>9</v>
      </c>
      <c r="T6" s="124" t="s">
        <v>68</v>
      </c>
      <c r="U6" s="125" t="s">
        <v>191</v>
      </c>
      <c r="V6" s="125" t="s">
        <v>190</v>
      </c>
      <c r="W6" s="126" t="s">
        <v>188</v>
      </c>
      <c r="X6" s="126" t="s">
        <v>189</v>
      </c>
      <c r="Y6" s="126" t="s">
        <v>18</v>
      </c>
      <c r="Z6" s="126" t="s">
        <v>19</v>
      </c>
      <c r="AA6" s="127" t="s">
        <v>20</v>
      </c>
      <c r="AB6" s="127" t="s">
        <v>21</v>
      </c>
      <c r="AC6" s="163"/>
      <c r="AD6" s="163"/>
    </row>
    <row r="7" spans="2:30" ht="38.450000000000003" customHeight="1" x14ac:dyDescent="0.15">
      <c r="B7" s="161"/>
      <c r="C7" s="161"/>
      <c r="D7" s="155"/>
      <c r="E7" s="155"/>
      <c r="F7" s="155"/>
      <c r="G7" s="158"/>
      <c r="H7" s="155"/>
      <c r="I7" s="128" t="s">
        <v>192</v>
      </c>
      <c r="J7" s="129" t="s">
        <v>192</v>
      </c>
      <c r="K7" s="129" t="s">
        <v>115</v>
      </c>
      <c r="L7" s="130"/>
      <c r="M7" s="131" t="s">
        <v>193</v>
      </c>
      <c r="N7" s="131" t="s">
        <v>194</v>
      </c>
      <c r="O7" s="131" t="s">
        <v>195</v>
      </c>
      <c r="P7" s="131" t="s">
        <v>195</v>
      </c>
      <c r="Q7" s="129" t="s">
        <v>112</v>
      </c>
      <c r="R7" s="132" t="s">
        <v>113</v>
      </c>
      <c r="S7" s="152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2:30" s="108" customFormat="1" ht="61.9" customHeight="1" x14ac:dyDescent="0.25">
      <c r="B8" s="133">
        <v>1</v>
      </c>
      <c r="C8" s="134"/>
      <c r="D8" s="134"/>
      <c r="E8" s="134"/>
      <c r="F8" s="134"/>
      <c r="G8" s="134"/>
      <c r="H8" s="134"/>
      <c r="I8" s="134"/>
      <c r="J8" s="134"/>
      <c r="K8" s="134"/>
      <c r="L8" s="135"/>
      <c r="M8" s="134"/>
      <c r="N8" s="134"/>
      <c r="O8" s="134"/>
      <c r="P8" s="134"/>
      <c r="Q8" s="134"/>
      <c r="R8" s="134"/>
      <c r="S8" s="134"/>
      <c r="T8" s="136"/>
      <c r="U8" s="134"/>
      <c r="V8" s="137"/>
      <c r="W8" s="134"/>
      <c r="X8" s="138"/>
      <c r="Y8" s="133"/>
      <c r="Z8" s="134"/>
      <c r="AA8" s="133"/>
      <c r="AB8" s="137"/>
      <c r="AC8" s="139"/>
      <c r="AD8" s="133"/>
    </row>
    <row r="9" spans="2:30" s="108" customFormat="1" ht="62.25" customHeight="1" x14ac:dyDescent="0.25">
      <c r="B9" s="133">
        <v>2</v>
      </c>
      <c r="C9" s="140"/>
      <c r="D9" s="140"/>
      <c r="E9" s="140"/>
      <c r="F9" s="140"/>
      <c r="G9" s="140"/>
      <c r="H9" s="140"/>
      <c r="I9" s="140"/>
      <c r="J9" s="140"/>
      <c r="K9" s="140"/>
      <c r="L9" s="141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2"/>
      <c r="X9" s="141"/>
      <c r="Y9" s="141"/>
      <c r="Z9" s="141"/>
      <c r="AA9" s="141"/>
      <c r="AB9" s="141"/>
      <c r="AC9" s="141"/>
      <c r="AD9" s="141"/>
    </row>
    <row r="10" spans="2:30" s="108" customFormat="1" ht="62.25" customHeight="1" x14ac:dyDescent="0.25">
      <c r="B10" s="133">
        <v>3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1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1"/>
      <c r="Y10" s="141"/>
      <c r="Z10" s="141"/>
      <c r="AA10" s="141"/>
      <c r="AB10" s="141"/>
      <c r="AC10" s="141"/>
      <c r="AD10" s="141"/>
    </row>
    <row r="11" spans="2:30" s="108" customFormat="1" ht="62.25" customHeight="1" x14ac:dyDescent="0.25">
      <c r="B11" s="133">
        <v>4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1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1"/>
      <c r="Y11" s="141"/>
      <c r="Z11" s="141"/>
      <c r="AA11" s="141"/>
      <c r="AB11" s="141"/>
      <c r="AC11" s="141"/>
      <c r="AD11" s="141"/>
    </row>
    <row r="12" spans="2:30" s="108" customFormat="1" ht="62.25" customHeight="1" x14ac:dyDescent="0.25">
      <c r="B12" s="133">
        <v>5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1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1"/>
      <c r="Y12" s="141"/>
      <c r="Z12" s="141"/>
      <c r="AA12" s="141"/>
      <c r="AB12" s="141"/>
      <c r="AC12" s="141"/>
      <c r="AD12" s="141"/>
    </row>
    <row r="13" spans="2:30" s="108" customFormat="1" ht="62.25" customHeight="1" x14ac:dyDescent="0.25">
      <c r="B13" s="133">
        <v>6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1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1"/>
      <c r="Y13" s="141"/>
      <c r="Z13" s="141"/>
      <c r="AA13" s="141"/>
      <c r="AB13" s="141"/>
      <c r="AC13" s="141"/>
      <c r="AD13" s="141"/>
    </row>
    <row r="14" spans="2:30" s="108" customFormat="1" ht="62.25" customHeight="1" x14ac:dyDescent="0.25">
      <c r="B14" s="133">
        <v>7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1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1"/>
      <c r="Y14" s="141"/>
      <c r="Z14" s="141"/>
      <c r="AA14" s="141"/>
      <c r="AB14" s="141"/>
      <c r="AC14" s="141"/>
      <c r="AD14" s="141"/>
    </row>
    <row r="15" spans="2:30" s="108" customFormat="1" ht="62.25" customHeight="1" x14ac:dyDescent="0.25">
      <c r="B15" s="143">
        <v>8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1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1"/>
      <c r="Y15" s="141"/>
      <c r="Z15" s="141"/>
      <c r="AA15" s="141"/>
      <c r="AB15" s="141"/>
      <c r="AC15" s="141"/>
      <c r="AD15" s="141"/>
    </row>
    <row r="16" spans="2:30" s="108" customFormat="1" ht="62.25" customHeight="1" x14ac:dyDescent="0.25">
      <c r="B16" s="143">
        <v>9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1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1"/>
      <c r="Y16" s="141"/>
      <c r="Z16" s="141"/>
      <c r="AA16" s="141"/>
      <c r="AB16" s="141"/>
      <c r="AC16" s="141"/>
      <c r="AD16" s="141"/>
    </row>
    <row r="17" spans="2:32" s="108" customFormat="1" ht="62.25" customHeight="1" x14ac:dyDescent="0.25">
      <c r="B17" s="143">
        <v>10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1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1"/>
      <c r="Y17" s="141"/>
      <c r="Z17" s="141"/>
      <c r="AA17" s="141"/>
      <c r="AB17" s="141"/>
      <c r="AC17" s="141"/>
      <c r="AD17" s="141"/>
    </row>
    <row r="18" spans="2:32" s="108" customFormat="1" ht="62.25" customHeight="1" x14ac:dyDescent="0.25">
      <c r="B18" s="133">
        <v>11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1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1"/>
      <c r="Y18" s="141"/>
      <c r="Z18" s="141"/>
      <c r="AA18" s="141"/>
      <c r="AB18" s="141"/>
      <c r="AC18" s="141"/>
      <c r="AD18" s="141"/>
    </row>
    <row r="19" spans="2:32" s="108" customFormat="1" ht="62.25" customHeight="1" x14ac:dyDescent="0.25">
      <c r="B19" s="133">
        <v>12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1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1"/>
      <c r="Y19" s="141"/>
      <c r="Z19" s="141"/>
      <c r="AA19" s="141"/>
      <c r="AB19" s="141"/>
      <c r="AC19" s="141"/>
      <c r="AD19" s="141"/>
    </row>
    <row r="20" spans="2:32" s="108" customFormat="1" ht="62.25" customHeight="1" x14ac:dyDescent="0.25">
      <c r="B20" s="133">
        <v>13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1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1"/>
      <c r="Y20" s="141"/>
      <c r="Z20" s="141"/>
      <c r="AA20" s="141"/>
      <c r="AB20" s="141"/>
      <c r="AC20" s="141"/>
      <c r="AD20" s="141"/>
    </row>
    <row r="21" spans="2:32" s="108" customFormat="1" ht="62.25" customHeight="1" x14ac:dyDescent="0.25">
      <c r="B21" s="133">
        <v>14</v>
      </c>
      <c r="C21" s="140"/>
      <c r="D21" s="140"/>
      <c r="E21" s="140"/>
      <c r="F21" s="140"/>
      <c r="G21" s="140"/>
      <c r="H21" s="140"/>
      <c r="I21" s="140"/>
      <c r="J21" s="140"/>
      <c r="K21" s="140"/>
      <c r="L21" s="141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1"/>
      <c r="Y21" s="141"/>
      <c r="Z21" s="141"/>
      <c r="AA21" s="141"/>
      <c r="AB21" s="141"/>
      <c r="AC21" s="141"/>
      <c r="AD21" s="141"/>
    </row>
    <row r="22" spans="2:32" s="108" customFormat="1" ht="62.25" customHeight="1" x14ac:dyDescent="0.25">
      <c r="B22" s="133">
        <v>15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1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1"/>
      <c r="Y22" s="141"/>
      <c r="Z22" s="141"/>
      <c r="AA22" s="141"/>
      <c r="AB22" s="141"/>
      <c r="AC22" s="141"/>
      <c r="AD22" s="141"/>
    </row>
    <row r="23" spans="2:32" s="108" customFormat="1" ht="62.25" customHeight="1" x14ac:dyDescent="0.2">
      <c r="B23" s="133" t="s">
        <v>11</v>
      </c>
      <c r="C23" s="133"/>
      <c r="D23" s="144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</row>
    <row r="24" spans="2:32" x14ac:dyDescent="0.15"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D24" s="108"/>
      <c r="AE24" s="106"/>
      <c r="AF24" s="106"/>
    </row>
    <row r="25" spans="2:32" s="108" customFormat="1" ht="61.9" customHeight="1" x14ac:dyDescent="0.25">
      <c r="B25" s="150" t="s">
        <v>128</v>
      </c>
      <c r="C25" s="150"/>
      <c r="D25" s="150"/>
      <c r="E25" s="133"/>
      <c r="F25" s="145"/>
      <c r="G25" s="146"/>
      <c r="H25" s="133"/>
      <c r="I25" s="133"/>
      <c r="J25" s="133"/>
      <c r="K25" s="133"/>
      <c r="L25" s="135"/>
      <c r="M25" s="137"/>
      <c r="N25" s="137"/>
      <c r="O25" s="137"/>
      <c r="P25" s="137"/>
      <c r="Q25" s="133"/>
      <c r="R25" s="133"/>
      <c r="S25" s="134"/>
      <c r="T25" s="134"/>
      <c r="U25" s="147"/>
      <c r="V25" s="137"/>
      <c r="W25" s="134"/>
      <c r="X25" s="134"/>
      <c r="Y25" s="133"/>
      <c r="Z25" s="147"/>
      <c r="AA25" s="139"/>
      <c r="AB25" s="139"/>
      <c r="AC25" s="139" t="s">
        <v>128</v>
      </c>
      <c r="AD25" s="148"/>
    </row>
    <row r="26" spans="2:32" s="108" customFormat="1" ht="61.9" customHeight="1" x14ac:dyDescent="0.25">
      <c r="B26" s="150" t="s">
        <v>146</v>
      </c>
      <c r="C26" s="150"/>
      <c r="D26" s="150"/>
      <c r="E26" s="133"/>
      <c r="F26" s="145"/>
      <c r="G26" s="146"/>
      <c r="H26" s="133"/>
      <c r="I26" s="139"/>
      <c r="J26" s="133"/>
      <c r="K26" s="133"/>
      <c r="L26" s="139"/>
      <c r="M26" s="137"/>
      <c r="N26" s="137"/>
      <c r="O26" s="133"/>
      <c r="P26" s="133"/>
      <c r="Q26" s="133"/>
      <c r="R26" s="133"/>
      <c r="S26" s="134"/>
      <c r="T26" s="134"/>
      <c r="U26" s="147"/>
      <c r="V26" s="133"/>
      <c r="W26" s="134"/>
      <c r="X26" s="134"/>
      <c r="Y26" s="133"/>
      <c r="Z26" s="134"/>
      <c r="AA26" s="133"/>
      <c r="AB26" s="133"/>
      <c r="AC26" s="139" t="s">
        <v>146</v>
      </c>
      <c r="AD26" s="148"/>
    </row>
    <row r="27" spans="2:32" s="108" customFormat="1" ht="61.9" customHeight="1" x14ac:dyDescent="0.25">
      <c r="B27" s="150" t="s">
        <v>187</v>
      </c>
      <c r="C27" s="150"/>
      <c r="D27" s="150"/>
      <c r="E27" s="133"/>
      <c r="F27" s="145"/>
      <c r="G27" s="146"/>
      <c r="H27" s="133"/>
      <c r="I27" s="133"/>
      <c r="J27" s="133"/>
      <c r="K27" s="133"/>
      <c r="L27" s="139"/>
      <c r="M27" s="137"/>
      <c r="N27" s="137"/>
      <c r="O27" s="133"/>
      <c r="P27" s="133"/>
      <c r="Q27" s="133"/>
      <c r="R27" s="133"/>
      <c r="S27" s="147" t="s">
        <v>126</v>
      </c>
      <c r="T27" s="149"/>
      <c r="U27" s="149"/>
      <c r="V27" s="133"/>
      <c r="W27" s="134"/>
      <c r="X27" s="134"/>
      <c r="Y27" s="133"/>
      <c r="Z27" s="134"/>
      <c r="AA27" s="133"/>
      <c r="AB27" s="133"/>
      <c r="AC27" s="139" t="s">
        <v>186</v>
      </c>
      <c r="AD27" s="148"/>
    </row>
    <row r="28" spans="2:32" x14ac:dyDescent="0.15">
      <c r="AE28" s="106"/>
      <c r="AF28" s="106"/>
    </row>
    <row r="29" spans="2:32" x14ac:dyDescent="0.15">
      <c r="AE29" s="106"/>
      <c r="AF29" s="106"/>
    </row>
    <row r="30" spans="2:32" x14ac:dyDescent="0.15">
      <c r="AE30" s="106"/>
      <c r="AF30" s="106"/>
    </row>
  </sheetData>
  <mergeCells count="22">
    <mergeCell ref="AD5:AD6"/>
    <mergeCell ref="AC5:AC6"/>
    <mergeCell ref="I5:I6"/>
    <mergeCell ref="J5:J6"/>
    <mergeCell ref="B26:D26"/>
    <mergeCell ref="K5:K6"/>
    <mergeCell ref="M5:S5"/>
    <mergeCell ref="L5:L6"/>
    <mergeCell ref="B25:D25"/>
    <mergeCell ref="Y5:Z5"/>
    <mergeCell ref="AA5:AB5"/>
    <mergeCell ref="T5:V5"/>
    <mergeCell ref="W5:X5"/>
    <mergeCell ref="B27:D27"/>
    <mergeCell ref="S6:S7"/>
    <mergeCell ref="H5:H7"/>
    <mergeCell ref="G5:G7"/>
    <mergeCell ref="B5:B7"/>
    <mergeCell ref="C5:C7"/>
    <mergeCell ref="D5:D7"/>
    <mergeCell ref="E5:E7"/>
    <mergeCell ref="F5:F7"/>
  </mergeCells>
  <phoneticPr fontId="10"/>
  <pageMargins left="0" right="0" top="0.35433070866141736" bottom="0" header="0.31496062992125984" footer="0.31496062992125984"/>
  <pageSetup paperSize="12" scale="42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D26"/>
  <sheetViews>
    <sheetView zoomScale="50" zoomScaleNormal="50" workbookViewId="0">
      <selection activeCell="W25" sqref="W25"/>
    </sheetView>
  </sheetViews>
  <sheetFormatPr defaultColWidth="8.875" defaultRowHeight="13.5" x14ac:dyDescent="0.15"/>
  <cols>
    <col min="1" max="1" width="3.125" style="10" customWidth="1"/>
    <col min="2" max="2" width="6.75" style="10" customWidth="1"/>
    <col min="3" max="3" width="7.875" style="10" customWidth="1"/>
    <col min="4" max="4" width="26.25" style="10" customWidth="1"/>
    <col min="5" max="5" width="14.375" style="10" customWidth="1"/>
    <col min="6" max="6" width="20.75" style="10" customWidth="1"/>
    <col min="7" max="7" width="36.625" style="2" customWidth="1"/>
    <col min="8" max="8" width="13.875" style="10" customWidth="1"/>
    <col min="9" max="10" width="11.75" style="10" customWidth="1"/>
    <col min="11" max="11" width="9.75" style="10" customWidth="1"/>
    <col min="12" max="18" width="11.75" style="10" customWidth="1"/>
    <col min="19" max="19" width="11" style="10" customWidth="1"/>
    <col min="20" max="20" width="10.75" style="10" customWidth="1"/>
    <col min="21" max="21" width="22.25" style="10" customWidth="1"/>
    <col min="22" max="22" width="8.25" style="10" customWidth="1"/>
    <col min="23" max="23" width="8.5" style="10" customWidth="1"/>
    <col min="24" max="24" width="9.75" style="10" customWidth="1"/>
    <col min="25" max="25" width="8" style="10" customWidth="1"/>
    <col min="26" max="26" width="9.75" style="10" customWidth="1"/>
    <col min="27" max="27" width="5.75" style="10" customWidth="1"/>
    <col min="28" max="28" width="20.375" style="10" customWidth="1"/>
    <col min="29" max="29" width="25.875" style="10" customWidth="1"/>
    <col min="30" max="30" width="13.625" style="14" customWidth="1"/>
    <col min="31" max="16384" width="8.875" style="10"/>
  </cols>
  <sheetData>
    <row r="2" spans="2:30" ht="18" customHeight="1" x14ac:dyDescent="0.15">
      <c r="B2" s="7" t="s">
        <v>5</v>
      </c>
      <c r="C2" s="8"/>
      <c r="D2" s="8"/>
      <c r="E2" s="8"/>
      <c r="F2" s="9"/>
      <c r="G2" s="3"/>
      <c r="I2" s="8"/>
      <c r="J2" s="11"/>
      <c r="K2" s="11"/>
      <c r="L2" s="12" t="s">
        <v>121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13"/>
      <c r="AB2" s="13"/>
    </row>
    <row r="3" spans="2:30" ht="30" customHeight="1" x14ac:dyDescent="0.15">
      <c r="B3" s="7" t="s">
        <v>94</v>
      </c>
      <c r="C3" s="8"/>
      <c r="D3" s="8"/>
      <c r="E3" s="8"/>
      <c r="F3" s="8"/>
      <c r="G3" s="86" t="s">
        <v>150</v>
      </c>
      <c r="H3" s="185" t="s">
        <v>185</v>
      </c>
      <c r="I3" s="186"/>
      <c r="J3" s="187"/>
      <c r="K3" s="30"/>
      <c r="L3" s="92" t="s">
        <v>157</v>
      </c>
      <c r="M3" s="93"/>
      <c r="N3" s="8"/>
      <c r="O3" s="8"/>
      <c r="P3" s="8"/>
      <c r="Q3" s="8"/>
      <c r="R3" s="94"/>
      <c r="S3" s="8"/>
      <c r="T3" s="8"/>
      <c r="U3" s="8"/>
      <c r="V3" s="8"/>
      <c r="W3" s="8"/>
      <c r="X3" s="8"/>
      <c r="Y3" s="8"/>
      <c r="Z3" s="8"/>
      <c r="AA3" s="13"/>
      <c r="AB3" s="13"/>
    </row>
    <row r="4" spans="2:30" ht="19.149999999999999" customHeight="1" x14ac:dyDescent="0.15">
      <c r="B4" s="15"/>
      <c r="C4" s="15"/>
      <c r="D4" s="16" t="s">
        <v>56</v>
      </c>
      <c r="F4" s="11"/>
      <c r="G4" s="4"/>
      <c r="H4" s="11"/>
      <c r="I4" s="11"/>
      <c r="J4" s="11"/>
      <c r="K4" s="11"/>
      <c r="L4" s="17"/>
      <c r="M4" s="17"/>
      <c r="N4" s="11"/>
      <c r="O4" s="11"/>
      <c r="P4" s="11"/>
      <c r="Q4" s="11"/>
      <c r="R4" s="11"/>
      <c r="S4" s="11"/>
      <c r="T4" s="11"/>
      <c r="U4" s="11"/>
      <c r="V4" s="15"/>
      <c r="W4" s="15"/>
      <c r="X4" s="15"/>
      <c r="Y4" s="15"/>
      <c r="Z4" s="15"/>
      <c r="AA4" s="15"/>
      <c r="AB4" s="11"/>
    </row>
    <row r="5" spans="2:30" ht="19.149999999999999" customHeight="1" x14ac:dyDescent="0.15">
      <c r="B5" s="5"/>
      <c r="C5" s="194" t="s">
        <v>0</v>
      </c>
      <c r="D5" s="196" t="s">
        <v>10</v>
      </c>
      <c r="E5" s="196" t="s">
        <v>3</v>
      </c>
      <c r="F5" s="196" t="s">
        <v>2</v>
      </c>
      <c r="G5" s="22" t="s">
        <v>97</v>
      </c>
      <c r="H5" s="196" t="s">
        <v>7</v>
      </c>
      <c r="I5" s="204" t="s">
        <v>23</v>
      </c>
      <c r="J5" s="204" t="s">
        <v>24</v>
      </c>
      <c r="K5" s="202" t="s">
        <v>22</v>
      </c>
      <c r="L5" s="214" t="s">
        <v>8</v>
      </c>
      <c r="M5" s="214"/>
      <c r="N5" s="214"/>
      <c r="O5" s="214"/>
      <c r="P5" s="214"/>
      <c r="Q5" s="214"/>
      <c r="R5" s="214"/>
      <c r="S5" s="215" t="s">
        <v>69</v>
      </c>
      <c r="T5" s="216"/>
      <c r="U5" s="217"/>
      <c r="V5" s="200" t="s">
        <v>4</v>
      </c>
      <c r="W5" s="201"/>
      <c r="X5" s="207" t="s">
        <v>1</v>
      </c>
      <c r="Y5" s="207"/>
      <c r="Z5" s="200" t="s">
        <v>1</v>
      </c>
      <c r="AA5" s="201"/>
      <c r="AB5" s="198" t="s">
        <v>6</v>
      </c>
      <c r="AC5" s="190" t="s">
        <v>127</v>
      </c>
      <c r="AD5" s="206" t="s">
        <v>59</v>
      </c>
    </row>
    <row r="6" spans="2:30" ht="19.149999999999999" customHeight="1" x14ac:dyDescent="0.15">
      <c r="B6" s="6"/>
      <c r="C6" s="195"/>
      <c r="D6" s="197"/>
      <c r="E6" s="197"/>
      <c r="F6" s="197"/>
      <c r="G6" s="23" t="s">
        <v>98</v>
      </c>
      <c r="H6" s="197"/>
      <c r="I6" s="205"/>
      <c r="J6" s="205"/>
      <c r="K6" s="203"/>
      <c r="L6" s="18" t="s">
        <v>58</v>
      </c>
      <c r="M6" s="18" t="s">
        <v>57</v>
      </c>
      <c r="N6" s="24" t="s">
        <v>82</v>
      </c>
      <c r="O6" s="25" t="s">
        <v>83</v>
      </c>
      <c r="P6" s="25" t="s">
        <v>84</v>
      </c>
      <c r="Q6" s="25" t="s">
        <v>85</v>
      </c>
      <c r="R6" s="26" t="s">
        <v>9</v>
      </c>
      <c r="S6" s="26" t="s">
        <v>68</v>
      </c>
      <c r="T6" s="200" t="s">
        <v>122</v>
      </c>
      <c r="U6" s="201"/>
      <c r="V6" s="20" t="s">
        <v>16</v>
      </c>
      <c r="W6" s="20" t="s">
        <v>17</v>
      </c>
      <c r="X6" s="20" t="s">
        <v>18</v>
      </c>
      <c r="Y6" s="20" t="s">
        <v>19</v>
      </c>
      <c r="Z6" s="18" t="s">
        <v>20</v>
      </c>
      <c r="AA6" s="18" t="s">
        <v>21</v>
      </c>
      <c r="AB6" s="199"/>
      <c r="AC6" s="191"/>
      <c r="AD6" s="206"/>
    </row>
    <row r="7" spans="2:30" ht="62.25" customHeight="1" x14ac:dyDescent="0.25">
      <c r="B7" s="218" t="s">
        <v>145</v>
      </c>
      <c r="C7" s="219"/>
      <c r="D7" s="220"/>
      <c r="E7" s="19"/>
      <c r="F7" s="31"/>
      <c r="G7" s="32"/>
      <c r="H7" s="19"/>
      <c r="I7" s="28" t="s">
        <v>114</v>
      </c>
      <c r="J7" s="28" t="s">
        <v>114</v>
      </c>
      <c r="K7" s="28" t="s">
        <v>115</v>
      </c>
      <c r="L7" s="33" t="s">
        <v>159</v>
      </c>
      <c r="M7" s="33" t="s">
        <v>160</v>
      </c>
      <c r="N7" s="51" t="s">
        <v>161</v>
      </c>
      <c r="O7" s="51" t="s">
        <v>161</v>
      </c>
      <c r="P7" s="28" t="s">
        <v>112</v>
      </c>
      <c r="Q7" s="28" t="s">
        <v>113</v>
      </c>
      <c r="R7" s="71">
        <v>3</v>
      </c>
      <c r="S7" s="71">
        <v>3</v>
      </c>
      <c r="T7" s="67">
        <v>3</v>
      </c>
      <c r="U7" s="35" t="s">
        <v>183</v>
      </c>
      <c r="V7" s="71">
        <v>3</v>
      </c>
      <c r="W7" s="71">
        <v>3</v>
      </c>
      <c r="X7" s="27" t="s">
        <v>31</v>
      </c>
      <c r="Y7" s="67">
        <v>3</v>
      </c>
      <c r="Z7" s="36"/>
      <c r="AA7" s="36"/>
      <c r="AB7" s="37"/>
      <c r="AC7" s="36" t="s">
        <v>128</v>
      </c>
      <c r="AD7" s="38" t="s">
        <v>148</v>
      </c>
    </row>
    <row r="8" spans="2:30" ht="62.25" customHeight="1" x14ac:dyDescent="0.25">
      <c r="B8" s="218" t="s">
        <v>146</v>
      </c>
      <c r="C8" s="219"/>
      <c r="D8" s="220"/>
      <c r="E8" s="19"/>
      <c r="F8" s="31"/>
      <c r="G8" s="32"/>
      <c r="H8" s="19"/>
      <c r="I8" s="39"/>
      <c r="J8" s="19"/>
      <c r="K8" s="19"/>
      <c r="L8" s="40"/>
      <c r="M8" s="40"/>
      <c r="N8" s="19"/>
      <c r="O8" s="19"/>
      <c r="P8" s="19"/>
      <c r="Q8" s="19"/>
      <c r="R8" s="71"/>
      <c r="S8" s="71">
        <v>1</v>
      </c>
      <c r="T8" s="67"/>
      <c r="U8" s="41"/>
      <c r="V8" s="77">
        <v>1</v>
      </c>
      <c r="W8" s="77">
        <v>0</v>
      </c>
      <c r="X8" s="27" t="s">
        <v>31</v>
      </c>
      <c r="Y8" s="71">
        <v>1</v>
      </c>
      <c r="Z8" s="21"/>
      <c r="AA8" s="21"/>
      <c r="AB8" s="37"/>
      <c r="AC8" s="36" t="s">
        <v>129</v>
      </c>
      <c r="AD8" s="42"/>
    </row>
    <row r="9" spans="2:30" ht="62.25" customHeight="1" x14ac:dyDescent="0.25">
      <c r="B9" s="218" t="s">
        <v>92</v>
      </c>
      <c r="C9" s="219"/>
      <c r="D9" s="220"/>
      <c r="E9" s="19"/>
      <c r="F9" s="31"/>
      <c r="G9" s="32"/>
      <c r="H9" s="19"/>
      <c r="I9" s="19"/>
      <c r="J9" s="19"/>
      <c r="K9" s="19"/>
      <c r="L9" s="40"/>
      <c r="M9" s="40"/>
      <c r="N9" s="19"/>
      <c r="O9" s="19"/>
      <c r="P9" s="19"/>
      <c r="Q9" s="19"/>
      <c r="R9" s="76" t="s">
        <v>126</v>
      </c>
      <c r="S9" s="96">
        <v>1</v>
      </c>
      <c r="T9" s="97">
        <v>1</v>
      </c>
      <c r="U9" s="41" t="s">
        <v>171</v>
      </c>
      <c r="V9" s="77">
        <v>14</v>
      </c>
      <c r="W9" s="77">
        <v>19</v>
      </c>
      <c r="X9" s="27"/>
      <c r="Y9" s="73"/>
      <c r="Z9" s="43"/>
      <c r="AA9" s="43"/>
      <c r="AB9" s="37"/>
      <c r="AC9" s="36" t="s">
        <v>130</v>
      </c>
      <c r="AD9" s="42"/>
    </row>
    <row r="10" spans="2:30" ht="62.25" customHeight="1" x14ac:dyDescent="0.25">
      <c r="B10" s="21">
        <v>1</v>
      </c>
      <c r="C10" s="63" t="s">
        <v>12</v>
      </c>
      <c r="D10" s="79" t="s">
        <v>13</v>
      </c>
      <c r="E10" s="19" t="s">
        <v>14</v>
      </c>
      <c r="F10" s="31" t="s">
        <v>15</v>
      </c>
      <c r="G10" s="32"/>
      <c r="H10" s="19" t="s">
        <v>14</v>
      </c>
      <c r="I10" s="65">
        <v>15</v>
      </c>
      <c r="J10" s="66">
        <v>0</v>
      </c>
      <c r="K10" s="65">
        <v>7</v>
      </c>
      <c r="L10" s="66"/>
      <c r="M10" s="66"/>
      <c r="N10" s="66"/>
      <c r="O10" s="71"/>
      <c r="P10" s="71"/>
      <c r="Q10" s="71"/>
      <c r="R10" s="71">
        <v>2</v>
      </c>
      <c r="S10" s="72">
        <v>8</v>
      </c>
      <c r="T10" s="71">
        <v>8</v>
      </c>
      <c r="U10" s="35" t="s">
        <v>182</v>
      </c>
      <c r="V10" s="77">
        <v>22</v>
      </c>
      <c r="W10" s="98" t="s">
        <v>174</v>
      </c>
      <c r="X10" s="27" t="s">
        <v>31</v>
      </c>
      <c r="Y10" s="73">
        <v>30</v>
      </c>
      <c r="Z10" s="43"/>
      <c r="AA10" s="44"/>
      <c r="AB10" s="41"/>
      <c r="AC10" s="36" t="s">
        <v>131</v>
      </c>
      <c r="AD10" s="38" t="s">
        <v>149</v>
      </c>
    </row>
    <row r="11" spans="2:30" ht="62.25" customHeight="1" x14ac:dyDescent="0.25">
      <c r="B11" s="21">
        <v>2</v>
      </c>
      <c r="C11" s="208" t="s">
        <v>116</v>
      </c>
      <c r="D11" s="80" t="s">
        <v>25</v>
      </c>
      <c r="E11" s="21" t="s">
        <v>51</v>
      </c>
      <c r="F11" s="45" t="s">
        <v>27</v>
      </c>
      <c r="G11" s="46" t="s">
        <v>99</v>
      </c>
      <c r="H11" s="21" t="s">
        <v>26</v>
      </c>
      <c r="I11" s="66">
        <v>15</v>
      </c>
      <c r="J11" s="66">
        <v>0</v>
      </c>
      <c r="K11" s="66">
        <v>4</v>
      </c>
      <c r="L11" s="66">
        <v>8</v>
      </c>
      <c r="M11" s="66">
        <v>9</v>
      </c>
      <c r="N11" s="66">
        <v>5</v>
      </c>
      <c r="O11" s="71">
        <v>2</v>
      </c>
      <c r="P11" s="71"/>
      <c r="Q11" s="71"/>
      <c r="R11" s="71">
        <v>43</v>
      </c>
      <c r="S11" s="71">
        <v>2</v>
      </c>
      <c r="T11" s="71">
        <v>2</v>
      </c>
      <c r="U11" s="91" t="s">
        <v>86</v>
      </c>
      <c r="V11" s="71">
        <v>47</v>
      </c>
      <c r="W11" s="71">
        <v>47</v>
      </c>
      <c r="X11" s="41" t="s">
        <v>28</v>
      </c>
      <c r="Y11" s="71">
        <v>6</v>
      </c>
      <c r="Z11" s="21" t="s">
        <v>81</v>
      </c>
      <c r="AA11" s="45">
        <v>1</v>
      </c>
      <c r="AB11" s="35" t="s">
        <v>166</v>
      </c>
      <c r="AC11" s="47" t="s">
        <v>151</v>
      </c>
      <c r="AD11" s="42">
        <f>SUM(I11:R11)</f>
        <v>86</v>
      </c>
    </row>
    <row r="12" spans="2:30" ht="62.25" customHeight="1" x14ac:dyDescent="0.25">
      <c r="B12" s="21">
        <v>3</v>
      </c>
      <c r="C12" s="209"/>
      <c r="D12" s="80" t="s">
        <v>29</v>
      </c>
      <c r="E12" s="21" t="s">
        <v>52</v>
      </c>
      <c r="F12" s="21" t="s">
        <v>30</v>
      </c>
      <c r="G12" s="48" t="s">
        <v>100</v>
      </c>
      <c r="H12" s="21" t="s">
        <v>123</v>
      </c>
      <c r="I12" s="66">
        <v>11</v>
      </c>
      <c r="J12" s="66">
        <v>0</v>
      </c>
      <c r="K12" s="67">
        <v>4</v>
      </c>
      <c r="L12" s="66">
        <v>0</v>
      </c>
      <c r="M12" s="101">
        <v>1</v>
      </c>
      <c r="N12" s="66">
        <v>0</v>
      </c>
      <c r="O12" s="71"/>
      <c r="P12" s="71"/>
      <c r="Q12" s="71"/>
      <c r="R12" s="100">
        <f>K12+I12+J12+L12+M12+N12</f>
        <v>16</v>
      </c>
      <c r="S12" s="71">
        <v>4</v>
      </c>
      <c r="T12" s="71">
        <v>4</v>
      </c>
      <c r="U12" s="35" t="s">
        <v>181</v>
      </c>
      <c r="V12" s="100">
        <v>15</v>
      </c>
      <c r="W12" s="100">
        <v>16</v>
      </c>
      <c r="X12" s="27" t="s">
        <v>31</v>
      </c>
      <c r="Y12" s="73">
        <v>3</v>
      </c>
      <c r="Z12" s="211" t="s">
        <v>138</v>
      </c>
      <c r="AA12" s="180">
        <v>1</v>
      </c>
      <c r="AB12" s="35" t="s">
        <v>169</v>
      </c>
      <c r="AC12" s="50" t="s">
        <v>155</v>
      </c>
      <c r="AD12" s="42" t="s">
        <v>60</v>
      </c>
    </row>
    <row r="13" spans="2:30" ht="62.25" customHeight="1" x14ac:dyDescent="0.25">
      <c r="B13" s="21">
        <v>4</v>
      </c>
      <c r="C13" s="209"/>
      <c r="D13" s="80" t="s">
        <v>76</v>
      </c>
      <c r="E13" s="21" t="s">
        <v>77</v>
      </c>
      <c r="F13" s="21" t="s">
        <v>78</v>
      </c>
      <c r="G13" s="48" t="s">
        <v>101</v>
      </c>
      <c r="H13" s="21" t="s">
        <v>32</v>
      </c>
      <c r="I13" s="101">
        <v>9</v>
      </c>
      <c r="J13" s="66">
        <v>1</v>
      </c>
      <c r="K13" s="66">
        <v>3</v>
      </c>
      <c r="L13" s="66">
        <v>4</v>
      </c>
      <c r="M13" s="66">
        <v>6</v>
      </c>
      <c r="N13" s="66">
        <v>1</v>
      </c>
      <c r="O13" s="45" t="s">
        <v>139</v>
      </c>
      <c r="P13" s="21" t="s">
        <v>142</v>
      </c>
      <c r="Q13" s="71">
        <v>0</v>
      </c>
      <c r="R13" s="100">
        <v>27</v>
      </c>
      <c r="S13" s="73">
        <v>1</v>
      </c>
      <c r="T13" s="73">
        <v>1</v>
      </c>
      <c r="U13" s="29" t="s">
        <v>80</v>
      </c>
      <c r="V13" s="100">
        <v>25</v>
      </c>
      <c r="W13" s="100">
        <v>25</v>
      </c>
      <c r="X13" s="27" t="s">
        <v>31</v>
      </c>
      <c r="Y13" s="73">
        <v>2</v>
      </c>
      <c r="Z13" s="212"/>
      <c r="AA13" s="180"/>
      <c r="AB13" s="35" t="s">
        <v>167</v>
      </c>
      <c r="AC13" s="47" t="s">
        <v>152</v>
      </c>
      <c r="AD13" s="42" t="s">
        <v>79</v>
      </c>
    </row>
    <row r="14" spans="2:30" ht="62.25" customHeight="1" x14ac:dyDescent="0.25">
      <c r="B14" s="21">
        <v>5</v>
      </c>
      <c r="C14" s="209"/>
      <c r="D14" s="80" t="s">
        <v>33</v>
      </c>
      <c r="E14" s="21" t="s">
        <v>34</v>
      </c>
      <c r="F14" s="21" t="s">
        <v>35</v>
      </c>
      <c r="G14" s="48" t="s">
        <v>102</v>
      </c>
      <c r="H14" s="21" t="s">
        <v>66</v>
      </c>
      <c r="I14" s="66">
        <v>12</v>
      </c>
      <c r="J14" s="66">
        <v>2</v>
      </c>
      <c r="K14" s="66">
        <v>4</v>
      </c>
      <c r="L14" s="66">
        <v>6</v>
      </c>
      <c r="M14" s="66">
        <v>7</v>
      </c>
      <c r="N14" s="66">
        <v>3</v>
      </c>
      <c r="O14" s="71">
        <v>0</v>
      </c>
      <c r="P14" s="21">
        <v>0</v>
      </c>
      <c r="Q14" s="21"/>
      <c r="R14" s="71">
        <v>34</v>
      </c>
      <c r="S14" s="71">
        <v>2</v>
      </c>
      <c r="T14" s="71">
        <v>2</v>
      </c>
      <c r="U14" s="35" t="s">
        <v>93</v>
      </c>
      <c r="V14" s="71">
        <v>22</v>
      </c>
      <c r="W14" s="71">
        <v>34</v>
      </c>
      <c r="X14" s="27" t="s">
        <v>31</v>
      </c>
      <c r="Y14" s="73">
        <v>6</v>
      </c>
      <c r="Z14" s="212"/>
      <c r="AA14" s="180"/>
      <c r="AB14" s="35" t="s">
        <v>168</v>
      </c>
      <c r="AC14" s="47" t="s">
        <v>154</v>
      </c>
      <c r="AD14" s="41" t="s">
        <v>34</v>
      </c>
    </row>
    <row r="15" spans="2:30" ht="62.25" customHeight="1" x14ac:dyDescent="0.25">
      <c r="B15" s="21">
        <v>6</v>
      </c>
      <c r="C15" s="210"/>
      <c r="D15" s="80" t="s">
        <v>61</v>
      </c>
      <c r="E15" s="21" t="s">
        <v>54</v>
      </c>
      <c r="F15" s="21" t="s">
        <v>55</v>
      </c>
      <c r="G15" s="49" t="s">
        <v>103</v>
      </c>
      <c r="H15" s="21" t="s">
        <v>54</v>
      </c>
      <c r="I15" s="66">
        <v>9</v>
      </c>
      <c r="J15" s="66">
        <v>0</v>
      </c>
      <c r="K15" s="66">
        <v>2</v>
      </c>
      <c r="L15" s="66">
        <v>4</v>
      </c>
      <c r="M15" s="66">
        <v>5</v>
      </c>
      <c r="N15" s="66">
        <v>0</v>
      </c>
      <c r="O15" s="71">
        <v>0</v>
      </c>
      <c r="P15" s="45" t="s">
        <v>158</v>
      </c>
      <c r="Q15" s="71">
        <v>0</v>
      </c>
      <c r="R15" s="71">
        <v>21</v>
      </c>
      <c r="S15" s="73">
        <v>2</v>
      </c>
      <c r="T15" s="73">
        <v>3</v>
      </c>
      <c r="U15" s="35" t="s">
        <v>180</v>
      </c>
      <c r="V15" s="71">
        <v>18</v>
      </c>
      <c r="W15" s="71">
        <v>20</v>
      </c>
      <c r="X15" s="27" t="s">
        <v>31</v>
      </c>
      <c r="Y15" s="73">
        <v>5</v>
      </c>
      <c r="Z15" s="213"/>
      <c r="AA15" s="181"/>
      <c r="AB15" s="35" t="s">
        <v>167</v>
      </c>
      <c r="AC15" s="47" t="s">
        <v>153</v>
      </c>
      <c r="AD15" s="42"/>
    </row>
    <row r="16" spans="2:30" ht="62.25" customHeight="1" x14ac:dyDescent="0.25">
      <c r="B16" s="21">
        <v>7</v>
      </c>
      <c r="C16" s="64" t="s">
        <v>50</v>
      </c>
      <c r="D16" s="81" t="s">
        <v>36</v>
      </c>
      <c r="E16" s="45" t="s">
        <v>143</v>
      </c>
      <c r="F16" s="45" t="s">
        <v>144</v>
      </c>
      <c r="G16" s="46" t="s">
        <v>156</v>
      </c>
      <c r="H16" s="21" t="s">
        <v>37</v>
      </c>
      <c r="I16" s="66">
        <v>12</v>
      </c>
      <c r="J16" s="66">
        <v>1</v>
      </c>
      <c r="K16" s="66">
        <v>6</v>
      </c>
      <c r="L16" s="66">
        <v>5</v>
      </c>
      <c r="M16" s="66">
        <v>4</v>
      </c>
      <c r="N16" s="66">
        <v>1</v>
      </c>
      <c r="O16" s="71">
        <v>1</v>
      </c>
      <c r="P16" s="21" t="s">
        <v>142</v>
      </c>
      <c r="Q16" s="52" t="s">
        <v>141</v>
      </c>
      <c r="R16" s="71">
        <v>32</v>
      </c>
      <c r="S16" s="71">
        <v>4</v>
      </c>
      <c r="T16" s="71">
        <v>4</v>
      </c>
      <c r="U16" s="35" t="s">
        <v>179</v>
      </c>
      <c r="V16" s="71">
        <v>31</v>
      </c>
      <c r="W16" s="71">
        <v>32</v>
      </c>
      <c r="X16" s="27" t="s">
        <v>31</v>
      </c>
      <c r="Y16" s="71">
        <v>6</v>
      </c>
      <c r="Z16" s="21" t="s">
        <v>81</v>
      </c>
      <c r="AA16" s="45">
        <v>1</v>
      </c>
      <c r="AB16" s="41" t="s">
        <v>124</v>
      </c>
      <c r="AC16" s="36" t="s">
        <v>132</v>
      </c>
      <c r="AD16" s="21"/>
    </row>
    <row r="17" spans="2:30" ht="62.25" customHeight="1" x14ac:dyDescent="0.25">
      <c r="B17" s="43">
        <v>8</v>
      </c>
      <c r="C17" s="64" t="s">
        <v>38</v>
      </c>
      <c r="D17" s="82" t="s">
        <v>39</v>
      </c>
      <c r="E17" s="43" t="s">
        <v>53</v>
      </c>
      <c r="F17" s="43" t="s">
        <v>41</v>
      </c>
      <c r="G17" s="53" t="s">
        <v>104</v>
      </c>
      <c r="H17" s="43" t="s">
        <v>40</v>
      </c>
      <c r="I17" s="68">
        <v>11</v>
      </c>
      <c r="J17" s="68">
        <v>0</v>
      </c>
      <c r="K17" s="68">
        <v>3</v>
      </c>
      <c r="L17" s="68">
        <v>0</v>
      </c>
      <c r="M17" s="68"/>
      <c r="N17" s="68">
        <v>0</v>
      </c>
      <c r="O17" s="73"/>
      <c r="P17" s="73"/>
      <c r="Q17" s="73"/>
      <c r="R17" s="73">
        <v>14</v>
      </c>
      <c r="S17" s="73">
        <v>2</v>
      </c>
      <c r="T17" s="73">
        <v>2</v>
      </c>
      <c r="U17" s="89" t="s">
        <v>67</v>
      </c>
      <c r="V17" s="73">
        <v>13</v>
      </c>
      <c r="W17" s="73">
        <v>13</v>
      </c>
      <c r="X17" s="27" t="s">
        <v>31</v>
      </c>
      <c r="Y17" s="78">
        <v>2</v>
      </c>
      <c r="Z17" s="54"/>
      <c r="AA17" s="55"/>
      <c r="AB17" s="41" t="s">
        <v>117</v>
      </c>
      <c r="AC17" s="36" t="s">
        <v>133</v>
      </c>
      <c r="AD17" s="42" t="s">
        <v>147</v>
      </c>
    </row>
    <row r="18" spans="2:30" ht="62.25" customHeight="1" x14ac:dyDescent="0.25">
      <c r="B18" s="27">
        <v>9</v>
      </c>
      <c r="C18" s="188" t="s">
        <v>110</v>
      </c>
      <c r="D18" s="80" t="s">
        <v>42</v>
      </c>
      <c r="E18" s="43" t="s">
        <v>47</v>
      </c>
      <c r="F18" s="27" t="s">
        <v>49</v>
      </c>
      <c r="G18" s="56" t="s">
        <v>106</v>
      </c>
      <c r="H18" s="43" t="s">
        <v>43</v>
      </c>
      <c r="I18" s="68">
        <v>12</v>
      </c>
      <c r="J18" s="69">
        <v>1</v>
      </c>
      <c r="K18" s="68">
        <v>3</v>
      </c>
      <c r="L18" s="68">
        <v>4</v>
      </c>
      <c r="M18" s="68">
        <v>7</v>
      </c>
      <c r="N18" s="68">
        <v>0</v>
      </c>
      <c r="O18" s="73">
        <v>1</v>
      </c>
      <c r="P18" s="73">
        <v>0</v>
      </c>
      <c r="Q18" s="73">
        <v>0</v>
      </c>
      <c r="R18" s="73">
        <v>28</v>
      </c>
      <c r="S18" s="73">
        <v>3</v>
      </c>
      <c r="T18" s="73">
        <v>3</v>
      </c>
      <c r="U18" s="95" t="s">
        <v>178</v>
      </c>
      <c r="V18" s="73">
        <v>33</v>
      </c>
      <c r="W18" s="73">
        <v>33</v>
      </c>
      <c r="X18" s="27" t="s">
        <v>31</v>
      </c>
      <c r="Y18" s="73">
        <v>8</v>
      </c>
      <c r="Z18" s="99" t="s">
        <v>172</v>
      </c>
      <c r="AA18" s="45"/>
      <c r="AB18" s="41" t="s">
        <v>118</v>
      </c>
      <c r="AC18" s="36" t="s">
        <v>134</v>
      </c>
      <c r="AD18" s="42"/>
    </row>
    <row r="19" spans="2:30" ht="62.25" customHeight="1" x14ac:dyDescent="0.25">
      <c r="B19" s="27">
        <v>10</v>
      </c>
      <c r="C19" s="188"/>
      <c r="D19" s="83" t="s">
        <v>44</v>
      </c>
      <c r="E19" s="43" t="s">
        <v>48</v>
      </c>
      <c r="F19" s="27" t="s">
        <v>45</v>
      </c>
      <c r="G19" s="57" t="s">
        <v>105</v>
      </c>
      <c r="H19" s="43" t="s">
        <v>48</v>
      </c>
      <c r="I19" s="66">
        <v>10</v>
      </c>
      <c r="J19" s="67">
        <v>2</v>
      </c>
      <c r="K19" s="66">
        <v>5</v>
      </c>
      <c r="L19" s="66">
        <v>0</v>
      </c>
      <c r="M19" s="66">
        <v>3</v>
      </c>
      <c r="N19" s="66">
        <v>2</v>
      </c>
      <c r="O19" s="71">
        <v>2</v>
      </c>
      <c r="P19" s="71">
        <v>0</v>
      </c>
      <c r="Q19" s="71">
        <v>0</v>
      </c>
      <c r="R19" s="71">
        <v>24</v>
      </c>
      <c r="S19" s="71">
        <v>2</v>
      </c>
      <c r="T19" s="71">
        <v>5</v>
      </c>
      <c r="U19" s="35" t="s">
        <v>176</v>
      </c>
      <c r="V19" s="71">
        <v>24</v>
      </c>
      <c r="W19" s="71">
        <v>24</v>
      </c>
      <c r="X19" s="27" t="s">
        <v>31</v>
      </c>
      <c r="Y19" s="71">
        <v>7</v>
      </c>
      <c r="Z19" s="21"/>
      <c r="AA19" s="21"/>
      <c r="AB19" s="41" t="s">
        <v>118</v>
      </c>
      <c r="AC19" s="36" t="s">
        <v>135</v>
      </c>
      <c r="AD19" s="27" t="s">
        <v>48</v>
      </c>
    </row>
    <row r="20" spans="2:30" ht="62.25" customHeight="1" x14ac:dyDescent="0.25">
      <c r="B20" s="21">
        <v>11</v>
      </c>
      <c r="C20" s="189"/>
      <c r="D20" s="84" t="s">
        <v>46</v>
      </c>
      <c r="E20" s="21" t="s">
        <v>47</v>
      </c>
      <c r="F20" s="21" t="s">
        <v>49</v>
      </c>
      <c r="G20" s="48" t="s">
        <v>106</v>
      </c>
      <c r="H20" s="21" t="s">
        <v>47</v>
      </c>
      <c r="I20" s="66">
        <v>12</v>
      </c>
      <c r="J20" s="67">
        <v>0</v>
      </c>
      <c r="K20" s="66">
        <v>6</v>
      </c>
      <c r="L20" s="66">
        <v>2</v>
      </c>
      <c r="M20" s="66">
        <v>5</v>
      </c>
      <c r="N20" s="66">
        <v>0</v>
      </c>
      <c r="O20" s="71">
        <v>1</v>
      </c>
      <c r="P20" s="71"/>
      <c r="Q20" s="71">
        <v>0</v>
      </c>
      <c r="R20" s="71">
        <v>26</v>
      </c>
      <c r="S20" s="71">
        <v>6</v>
      </c>
      <c r="T20" s="71">
        <v>6</v>
      </c>
      <c r="U20" s="35" t="s">
        <v>91</v>
      </c>
      <c r="V20" s="71">
        <v>25</v>
      </c>
      <c r="W20" s="71">
        <v>26</v>
      </c>
      <c r="X20" s="27" t="s">
        <v>31</v>
      </c>
      <c r="Y20" s="71">
        <v>7</v>
      </c>
      <c r="Z20" s="21"/>
      <c r="AA20" s="21"/>
      <c r="AB20" s="41" t="s">
        <v>119</v>
      </c>
      <c r="AC20" s="36" t="s">
        <v>136</v>
      </c>
      <c r="AD20" s="42" t="s">
        <v>95</v>
      </c>
    </row>
    <row r="21" spans="2:30" ht="62.25" customHeight="1" x14ac:dyDescent="0.25">
      <c r="B21" s="21">
        <v>12</v>
      </c>
      <c r="C21" s="192" t="s">
        <v>62</v>
      </c>
      <c r="D21" s="80" t="s">
        <v>72</v>
      </c>
      <c r="E21" s="21" t="s">
        <v>63</v>
      </c>
      <c r="F21" s="21" t="s">
        <v>64</v>
      </c>
      <c r="G21" s="48" t="s">
        <v>107</v>
      </c>
      <c r="H21" s="21" t="s">
        <v>65</v>
      </c>
      <c r="I21" s="67">
        <v>11</v>
      </c>
      <c r="J21" s="67">
        <v>1</v>
      </c>
      <c r="K21" s="66">
        <v>4</v>
      </c>
      <c r="L21" s="66">
        <v>1</v>
      </c>
      <c r="M21" s="66">
        <v>6</v>
      </c>
      <c r="N21" s="66">
        <v>1</v>
      </c>
      <c r="O21" s="71">
        <v>0</v>
      </c>
      <c r="P21" s="71">
        <v>0</v>
      </c>
      <c r="Q21" s="71">
        <v>0</v>
      </c>
      <c r="R21" s="71">
        <v>24</v>
      </c>
      <c r="S21" s="71">
        <v>2</v>
      </c>
      <c r="T21" s="71">
        <v>4</v>
      </c>
      <c r="U21" s="35" t="s">
        <v>175</v>
      </c>
      <c r="V21" s="71">
        <v>23</v>
      </c>
      <c r="W21" s="71">
        <v>23</v>
      </c>
      <c r="X21" s="58" t="s">
        <v>31</v>
      </c>
      <c r="Y21" s="74">
        <v>5</v>
      </c>
      <c r="Z21" s="21" t="s">
        <v>173</v>
      </c>
      <c r="AA21" s="21">
        <v>1</v>
      </c>
      <c r="AB21" s="35" t="s">
        <v>120</v>
      </c>
      <c r="AC21" s="47" t="s">
        <v>72</v>
      </c>
      <c r="AD21" s="42"/>
    </row>
    <row r="22" spans="2:30" ht="62.25" customHeight="1" x14ac:dyDescent="0.25">
      <c r="B22" s="21">
        <v>13</v>
      </c>
      <c r="C22" s="193"/>
      <c r="D22" s="85" t="s">
        <v>71</v>
      </c>
      <c r="E22" s="34" t="s">
        <v>70</v>
      </c>
      <c r="F22" s="21" t="s">
        <v>74</v>
      </c>
      <c r="G22" s="49" t="s">
        <v>108</v>
      </c>
      <c r="H22" s="21" t="s">
        <v>73</v>
      </c>
      <c r="I22" s="66">
        <v>16</v>
      </c>
      <c r="J22" s="67">
        <v>1</v>
      </c>
      <c r="K22" s="66">
        <v>4</v>
      </c>
      <c r="L22" s="66">
        <v>2</v>
      </c>
      <c r="M22" s="66">
        <v>4</v>
      </c>
      <c r="N22" s="66">
        <v>0</v>
      </c>
      <c r="O22" s="71"/>
      <c r="P22" s="71"/>
      <c r="Q22" s="71"/>
      <c r="R22" s="71">
        <v>27</v>
      </c>
      <c r="S22" s="71">
        <v>2</v>
      </c>
      <c r="T22" s="71">
        <v>2</v>
      </c>
      <c r="U22" s="41" t="s">
        <v>96</v>
      </c>
      <c r="V22" s="71">
        <v>0</v>
      </c>
      <c r="W22" s="71">
        <v>27</v>
      </c>
      <c r="X22" s="90"/>
      <c r="Y22" s="74"/>
      <c r="Z22" s="179" t="s">
        <v>184</v>
      </c>
      <c r="AA22" s="182">
        <v>1</v>
      </c>
      <c r="AB22" s="35" t="s">
        <v>140</v>
      </c>
      <c r="AC22" s="36" t="s">
        <v>137</v>
      </c>
      <c r="AD22" s="42" t="s">
        <v>75</v>
      </c>
    </row>
    <row r="23" spans="2:30" ht="62.25" customHeight="1" x14ac:dyDescent="0.25">
      <c r="B23" s="21">
        <v>14</v>
      </c>
      <c r="C23" s="193"/>
      <c r="D23" s="88" t="s">
        <v>162</v>
      </c>
      <c r="E23" s="21" t="s">
        <v>88</v>
      </c>
      <c r="F23" s="21" t="s">
        <v>89</v>
      </c>
      <c r="G23" s="49" t="s">
        <v>109</v>
      </c>
      <c r="H23" s="21"/>
      <c r="I23" s="66">
        <v>11</v>
      </c>
      <c r="J23" s="67">
        <v>2</v>
      </c>
      <c r="K23" s="66">
        <v>5</v>
      </c>
      <c r="L23" s="66">
        <v>1</v>
      </c>
      <c r="M23" s="66">
        <v>2</v>
      </c>
      <c r="N23" s="66">
        <v>1</v>
      </c>
      <c r="O23" s="71">
        <v>0</v>
      </c>
      <c r="P23" s="71">
        <v>0</v>
      </c>
      <c r="Q23" s="71">
        <v>0</v>
      </c>
      <c r="R23" s="71">
        <v>22</v>
      </c>
      <c r="S23" s="71">
        <v>1</v>
      </c>
      <c r="T23" s="71">
        <v>6</v>
      </c>
      <c r="U23" s="90" t="s">
        <v>170</v>
      </c>
      <c r="V23" s="71">
        <v>0</v>
      </c>
      <c r="W23" s="71">
        <v>22</v>
      </c>
      <c r="X23" s="87"/>
      <c r="Y23" s="74"/>
      <c r="Z23" s="180"/>
      <c r="AA23" s="183"/>
      <c r="AB23" s="35" t="s">
        <v>120</v>
      </c>
      <c r="AC23" s="47" t="s">
        <v>165</v>
      </c>
      <c r="AD23" s="177" t="s">
        <v>90</v>
      </c>
    </row>
    <row r="24" spans="2:30" ht="62.25" customHeight="1" x14ac:dyDescent="0.25">
      <c r="B24" s="21">
        <v>15</v>
      </c>
      <c r="C24" s="193"/>
      <c r="D24" s="81" t="s">
        <v>163</v>
      </c>
      <c r="E24" s="21" t="s">
        <v>88</v>
      </c>
      <c r="F24" s="21" t="s">
        <v>89</v>
      </c>
      <c r="G24" s="49" t="s">
        <v>109</v>
      </c>
      <c r="H24" s="21" t="s">
        <v>87</v>
      </c>
      <c r="I24" s="67">
        <v>9</v>
      </c>
      <c r="J24" s="67">
        <v>2</v>
      </c>
      <c r="K24" s="67">
        <v>2</v>
      </c>
      <c r="L24" s="67">
        <v>2</v>
      </c>
      <c r="M24" s="67">
        <v>0</v>
      </c>
      <c r="N24" s="67">
        <v>0</v>
      </c>
      <c r="O24" s="74">
        <v>0</v>
      </c>
      <c r="P24" s="74">
        <v>0</v>
      </c>
      <c r="Q24" s="74">
        <v>0</v>
      </c>
      <c r="R24" s="74">
        <v>15</v>
      </c>
      <c r="S24" s="74">
        <v>1</v>
      </c>
      <c r="T24" s="74">
        <v>3</v>
      </c>
      <c r="U24" s="90" t="s">
        <v>177</v>
      </c>
      <c r="V24" s="74">
        <v>15</v>
      </c>
      <c r="W24" s="74">
        <v>15</v>
      </c>
      <c r="X24" s="27" t="s">
        <v>31</v>
      </c>
      <c r="Y24" s="71">
        <v>3</v>
      </c>
      <c r="Z24" s="181"/>
      <c r="AA24" s="184"/>
      <c r="AB24" s="58" t="s">
        <v>125</v>
      </c>
      <c r="AC24" s="47" t="s">
        <v>164</v>
      </c>
      <c r="AD24" s="178"/>
    </row>
    <row r="25" spans="2:30" ht="62.25" customHeight="1" x14ac:dyDescent="0.25">
      <c r="B25" s="21" t="s">
        <v>11</v>
      </c>
      <c r="C25" s="21"/>
      <c r="D25" s="64" t="s">
        <v>111</v>
      </c>
      <c r="E25" s="21"/>
      <c r="F25" s="21"/>
      <c r="G25" s="49"/>
      <c r="H25" s="21"/>
      <c r="I25" s="70">
        <f>SUM(I10:I24)</f>
        <v>175</v>
      </c>
      <c r="J25" s="70">
        <f>SUM(J10:J24)</f>
        <v>13</v>
      </c>
      <c r="K25" s="70">
        <f>SUM(K10:K24)</f>
        <v>62</v>
      </c>
      <c r="L25" s="70">
        <f>SUM(L10:L24)</f>
        <v>39</v>
      </c>
      <c r="M25" s="70">
        <f>SUM(M7:M24)</f>
        <v>59</v>
      </c>
      <c r="N25" s="70">
        <f>SUM(N10:N24)</f>
        <v>14</v>
      </c>
      <c r="O25" s="75">
        <f>SUM(O7:O24)</f>
        <v>7</v>
      </c>
      <c r="P25" s="75">
        <v>3</v>
      </c>
      <c r="Q25" s="75">
        <v>1</v>
      </c>
      <c r="R25" s="75">
        <f>SUM(R7:R24)</f>
        <v>358</v>
      </c>
      <c r="S25" s="75">
        <f>SUM(S7:S24)</f>
        <v>47</v>
      </c>
      <c r="T25" s="75">
        <f>SUM(T7:T24)</f>
        <v>59</v>
      </c>
      <c r="U25" s="60"/>
      <c r="V25" s="75">
        <v>333</v>
      </c>
      <c r="W25" s="75">
        <v>416</v>
      </c>
      <c r="X25" s="59"/>
      <c r="Y25" s="75">
        <f>SUM(Y7:Y24)</f>
        <v>94</v>
      </c>
      <c r="Z25" s="59"/>
      <c r="AA25" s="59">
        <f t="shared" ref="AA25" si="0">SUM(AA10:AA24)</f>
        <v>5</v>
      </c>
      <c r="AB25" s="60"/>
      <c r="AC25" s="61"/>
      <c r="AD25" s="62"/>
    </row>
    <row r="26" spans="2:30" x14ac:dyDescent="0.15">
      <c r="B26" s="14"/>
      <c r="C26" s="14"/>
      <c r="D26" s="14"/>
      <c r="E26" s="14"/>
      <c r="F26" s="14"/>
      <c r="G26" s="1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</sheetData>
  <mergeCells count="29">
    <mergeCell ref="J5:J6"/>
    <mergeCell ref="T6:U6"/>
    <mergeCell ref="AD5:AD6"/>
    <mergeCell ref="X5:Y5"/>
    <mergeCell ref="C11:C15"/>
    <mergeCell ref="Z5:AA5"/>
    <mergeCell ref="AA12:AA15"/>
    <mergeCell ref="Z12:Z15"/>
    <mergeCell ref="L5:R5"/>
    <mergeCell ref="S5:U5"/>
    <mergeCell ref="B8:D8"/>
    <mergeCell ref="B7:D7"/>
    <mergeCell ref="B9:D9"/>
    <mergeCell ref="AD23:AD24"/>
    <mergeCell ref="Z22:Z24"/>
    <mergeCell ref="AA22:AA24"/>
    <mergeCell ref="H3:J3"/>
    <mergeCell ref="C18:C20"/>
    <mergeCell ref="AC5:AC6"/>
    <mergeCell ref="C21:C24"/>
    <mergeCell ref="C5:C6"/>
    <mergeCell ref="D5:D6"/>
    <mergeCell ref="E5:E6"/>
    <mergeCell ref="F5:F6"/>
    <mergeCell ref="H5:H6"/>
    <mergeCell ref="AB5:AB6"/>
    <mergeCell ref="V5:W5"/>
    <mergeCell ref="K5:K6"/>
    <mergeCell ref="I5:I6"/>
  </mergeCells>
  <phoneticPr fontId="10"/>
  <hyperlinks>
    <hyperlink ref="G11" r:id="rId1" xr:uid="{00000000-0004-0000-0100-000000000000}"/>
    <hyperlink ref="G12" r:id="rId2" xr:uid="{00000000-0004-0000-0100-000001000000}"/>
    <hyperlink ref="G13" r:id="rId3" xr:uid="{00000000-0004-0000-0100-000002000000}"/>
    <hyperlink ref="G14" r:id="rId4" xr:uid="{00000000-0004-0000-0100-000003000000}"/>
    <hyperlink ref="G16" r:id="rId5" display="okku@mte.biglobe.ne.jp" xr:uid="{00000000-0004-0000-0100-000004000000}"/>
    <hyperlink ref="G19" r:id="rId6" xr:uid="{00000000-0004-0000-0100-000005000000}"/>
    <hyperlink ref="G20" r:id="rId7" xr:uid="{00000000-0004-0000-0100-000006000000}"/>
    <hyperlink ref="G21" r:id="rId8" xr:uid="{00000000-0004-0000-0100-000007000000}"/>
    <hyperlink ref="G18" r:id="rId9" xr:uid="{00000000-0004-0000-0100-000008000000}"/>
  </hyperlinks>
  <pageMargins left="0" right="0" top="0.35433070866141736" bottom="0" header="0.31496062992125984" footer="0.31496062992125984"/>
  <pageSetup paperSize="12" scale="45" orientation="landscape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 (2)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SL銀河</dc:creator>
  <cp:lastModifiedBy>Rugby_07</cp:lastModifiedBy>
  <cp:lastPrinted>2019-01-18T15:28:20Z</cp:lastPrinted>
  <dcterms:created xsi:type="dcterms:W3CDTF">2015-01-12T08:53:16Z</dcterms:created>
  <dcterms:modified xsi:type="dcterms:W3CDTF">2019-05-04T02:16:57Z</dcterms:modified>
</cp:coreProperties>
</file>